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showInkAnnotation="0" codeName="ThisWorkbook" defaultThemeVersion="124226"/>
  <mc:AlternateContent xmlns:mc="http://schemas.openxmlformats.org/markup-compatibility/2006">
    <mc:Choice Requires="x15">
      <x15ac:absPath xmlns:x15ac="http://schemas.microsoft.com/office/spreadsheetml/2010/11/ac" url="\\Isv34\子どもの水辺サポートセンター\2-01　基金報告書\10_様式類\R04  様式類\"/>
    </mc:Choice>
  </mc:AlternateContent>
  <xr:revisionPtr revIDLastSave="0" documentId="13_ncr:1_{E9DA3122-62CB-405C-B362-1B1565DBD886}" xr6:coauthVersionLast="47" xr6:coauthVersionMax="47" xr10:uidLastSave="{00000000-0000-0000-0000-000000000000}"/>
  <bookViews>
    <workbookView xWindow="34380" yWindow="2835" windowWidth="17625" windowHeight="12480" tabRatio="774" firstSheet="1" activeTab="2" xr2:uid="{00000000-000D-0000-FFFF-FFFF00000000}"/>
  </bookViews>
  <sheets>
    <sheet name="申請金額の書き方(申請時)" sheetId="5" state="hidden" r:id="rId1"/>
    <sheet name="書き方 " sheetId="10" r:id="rId2"/>
    <sheet name="決算報告書" sheetId="4" r:id="rId3"/>
    <sheet name="１人件費(1)" sheetId="11" r:id="rId4"/>
    <sheet name="１人件費 (2)" sheetId="30" r:id="rId5"/>
    <sheet name="１人件費 (3)" sheetId="31" r:id="rId6"/>
    <sheet name="２資料・印刷費" sheetId="13" r:id="rId7"/>
    <sheet name="３旅費・交通費(1)" sheetId="14" r:id="rId8"/>
    <sheet name="３旅費・交通費 (2)" sheetId="26" r:id="rId9"/>
    <sheet name="３旅費・交通費 (3)" sheetId="27" r:id="rId10"/>
    <sheet name="３旅費・交通費 (4)" sheetId="32" r:id="rId11"/>
    <sheet name="４協力者謝金(1)" sheetId="15" r:id="rId12"/>
    <sheet name="４協力者謝金 (2)" sheetId="33" r:id="rId13"/>
    <sheet name="５会議費" sheetId="16" r:id="rId14"/>
    <sheet name="６研修費" sheetId="17" r:id="rId15"/>
    <sheet name="７委託費" sheetId="18" r:id="rId16"/>
    <sheet name="８器具・備品費" sheetId="19" r:id="rId17"/>
    <sheet name="9 リース費" sheetId="20" r:id="rId18"/>
    <sheet name="10 通信・運搬費" sheetId="21" r:id="rId19"/>
    <sheet name="11 消耗品費(1)" sheetId="22" r:id="rId20"/>
    <sheet name="11 消耗品費 (2)" sheetId="36" r:id="rId21"/>
    <sheet name="11 消耗品費 (3)" sheetId="37" r:id="rId22"/>
    <sheet name="12 広報費" sheetId="23" r:id="rId23"/>
    <sheet name="13 施設等維持経費" sheetId="24" r:id="rId24"/>
    <sheet name="14  雑費(１)" sheetId="25" r:id="rId25"/>
    <sheet name="14  雑費 (2)" sheetId="34" r:id="rId26"/>
    <sheet name="14  雑費 (3)" sheetId="35" r:id="rId27"/>
  </sheets>
  <definedNames>
    <definedName name="_xlnm.Print_Area" localSheetId="18">'10 通信・運搬費'!$A$1:$P$37</definedName>
    <definedName name="_xlnm.Print_Area" localSheetId="20">'11 消耗品費 (2)'!$A$1:$P$37</definedName>
    <definedName name="_xlnm.Print_Area" localSheetId="21">'11 消耗品費 (3)'!$A$1:$P$37</definedName>
    <definedName name="_xlnm.Print_Area" localSheetId="19">'11 消耗品費(1)'!$A$1:$P$37</definedName>
    <definedName name="_xlnm.Print_Area" localSheetId="22">'12 広報費'!$A$1:$P$37</definedName>
    <definedName name="_xlnm.Print_Area" localSheetId="23">'13 施設等維持経費'!$A$1:$P$37</definedName>
    <definedName name="_xlnm.Print_Area" localSheetId="25">'14  雑費 (2)'!$A$1:$P$37</definedName>
    <definedName name="_xlnm.Print_Area" localSheetId="26">'14  雑費 (3)'!$A$1:$P$37</definedName>
    <definedName name="_xlnm.Print_Area" localSheetId="24">'14  雑費(１)'!$A$1:$P$37</definedName>
    <definedName name="_xlnm.Print_Area" localSheetId="4">'１人件費 (2)'!$A$1:$O$37</definedName>
    <definedName name="_xlnm.Print_Area" localSheetId="5">'１人件費 (3)'!$A$1:$O$37</definedName>
    <definedName name="_xlnm.Print_Area" localSheetId="3">'１人件費(1)'!$A$1:$O$37</definedName>
    <definedName name="_xlnm.Print_Area" localSheetId="6">'２資料・印刷費'!$A$1:$P$37</definedName>
    <definedName name="_xlnm.Print_Area" localSheetId="8">'３旅費・交通費 (2)'!$A$1:$P$37</definedName>
    <definedName name="_xlnm.Print_Area" localSheetId="9">'３旅費・交通費 (3)'!$A$1:$P$37</definedName>
    <definedName name="_xlnm.Print_Area" localSheetId="10">'３旅費・交通費 (4)'!$A$1:$P$37</definedName>
    <definedName name="_xlnm.Print_Area" localSheetId="7">'３旅費・交通費(1)'!$A$1:$P$37</definedName>
    <definedName name="_xlnm.Print_Area" localSheetId="12">'４協力者謝金 (2)'!$A$1:$P$37</definedName>
    <definedName name="_xlnm.Print_Area" localSheetId="11">'４協力者謝金(1)'!$A$1:$P$37</definedName>
    <definedName name="_xlnm.Print_Area" localSheetId="13">'５会議費'!$A$1:$P$37</definedName>
    <definedName name="_xlnm.Print_Area" localSheetId="14">'６研修費'!$A$1:$P$37</definedName>
    <definedName name="_xlnm.Print_Area" localSheetId="15">'７委託費'!$A$1:$P$37</definedName>
    <definedName name="_xlnm.Print_Area" localSheetId="16">'８器具・備品費'!$A$1:$P$37</definedName>
    <definedName name="_xlnm.Print_Area" localSheetId="17">'9 リース費'!$A$1:$P$37</definedName>
    <definedName name="_xlnm.Print_Area" localSheetId="2">決算報告書!$A$1:$P$37</definedName>
    <definedName name="_xlnm.Print_Area" localSheetId="1">'書き方 '!$A$1:$P$37</definedName>
    <definedName name="_xlnm.Print_Area" localSheetId="0">'申請金額の書き方(申請時)'!$A$1:$P$37</definedName>
    <definedName name="決算報告書_G3">'８器具・備品費'!$G$3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 i="17" l="1"/>
  <c r="K35" i="17"/>
  <c r="M35" i="17" l="1"/>
  <c r="M17" i="4" s="1"/>
  <c r="G3" i="35" l="1"/>
  <c r="M35" i="37"/>
  <c r="K35" i="37"/>
  <c r="C7" i="37"/>
  <c r="G3" i="37"/>
  <c r="D3" i="37"/>
  <c r="G2" i="37"/>
  <c r="D2" i="37"/>
  <c r="M35" i="36"/>
  <c r="K35" i="36"/>
  <c r="C7" i="36"/>
  <c r="G3" i="36"/>
  <c r="D3" i="36"/>
  <c r="G2" i="36"/>
  <c r="D2" i="36"/>
  <c r="C9" i="4"/>
  <c r="C9" i="34" s="1"/>
  <c r="C7" i="35"/>
  <c r="C7" i="34"/>
  <c r="C7" i="25"/>
  <c r="C7" i="24"/>
  <c r="C7" i="23"/>
  <c r="C7" i="22"/>
  <c r="C7" i="21"/>
  <c r="C7" i="20"/>
  <c r="C7" i="19"/>
  <c r="C7" i="18"/>
  <c r="C7" i="17"/>
  <c r="C7" i="16"/>
  <c r="C7" i="33"/>
  <c r="C7" i="15"/>
  <c r="C7" i="32"/>
  <c r="C7" i="27"/>
  <c r="C7" i="26"/>
  <c r="C7" i="14"/>
  <c r="C7" i="13"/>
  <c r="C7" i="31"/>
  <c r="C7" i="30"/>
  <c r="C7" i="11"/>
  <c r="C9" i="19" l="1"/>
  <c r="C9" i="13"/>
  <c r="C9" i="17"/>
  <c r="C9" i="25"/>
  <c r="C9" i="26"/>
  <c r="C9" i="35"/>
  <c r="C9" i="36"/>
  <c r="C9" i="37"/>
  <c r="C9" i="30"/>
  <c r="C9" i="32"/>
  <c r="C9" i="33"/>
  <c r="C9" i="21"/>
  <c r="C9" i="23"/>
  <c r="C11" i="4"/>
  <c r="C11" i="31" s="1"/>
  <c r="C9" i="11"/>
  <c r="C9" i="31"/>
  <c r="C9" i="14"/>
  <c r="C9" i="27"/>
  <c r="C9" i="15"/>
  <c r="C9" i="16"/>
  <c r="C9" i="18"/>
  <c r="C9" i="20"/>
  <c r="C9" i="22"/>
  <c r="C9" i="24"/>
  <c r="C11" i="18" l="1"/>
  <c r="C11" i="24"/>
  <c r="C11" i="35"/>
  <c r="C11" i="22"/>
  <c r="C11" i="25"/>
  <c r="C11" i="19"/>
  <c r="C11" i="17"/>
  <c r="C11" i="26"/>
  <c r="C11" i="13"/>
  <c r="C11" i="20"/>
  <c r="C11" i="15"/>
  <c r="C11" i="37"/>
  <c r="C11" i="36"/>
  <c r="C11" i="27"/>
  <c r="C11" i="11"/>
  <c r="C11" i="21"/>
  <c r="C13" i="4"/>
  <c r="C15" i="4" s="1"/>
  <c r="C11" i="33"/>
  <c r="C11" i="16"/>
  <c r="C11" i="34"/>
  <c r="C11" i="14"/>
  <c r="C11" i="32"/>
  <c r="C11" i="23"/>
  <c r="C11" i="30"/>
  <c r="C13" i="21"/>
  <c r="M35" i="35"/>
  <c r="K35" i="35"/>
  <c r="D3" i="35"/>
  <c r="G2" i="35"/>
  <c r="D2" i="35"/>
  <c r="M35" i="34"/>
  <c r="K35" i="34"/>
  <c r="G3" i="34"/>
  <c r="D3" i="34"/>
  <c r="G2" i="34"/>
  <c r="D2" i="34"/>
  <c r="M35" i="33"/>
  <c r="K35" i="33"/>
  <c r="G3" i="33"/>
  <c r="D3" i="33"/>
  <c r="G2" i="33"/>
  <c r="D2" i="33"/>
  <c r="M35" i="32"/>
  <c r="K35" i="32"/>
  <c r="G3" i="32"/>
  <c r="D3" i="32"/>
  <c r="G2" i="32"/>
  <c r="D2" i="32"/>
  <c r="C13" i="15" l="1"/>
  <c r="C13" i="22"/>
  <c r="C13" i="31"/>
  <c r="C13" i="27"/>
  <c r="C13" i="33"/>
  <c r="C13" i="30"/>
  <c r="C13" i="26"/>
  <c r="C13" i="17"/>
  <c r="C13" i="18"/>
  <c r="C13" i="35"/>
  <c r="C13" i="16"/>
  <c r="C13" i="20"/>
  <c r="C13" i="23"/>
  <c r="C13" i="14"/>
  <c r="C13" i="11"/>
  <c r="C13" i="25"/>
  <c r="C13" i="34"/>
  <c r="C13" i="24"/>
  <c r="C13" i="13"/>
  <c r="C13" i="32"/>
  <c r="C13" i="19"/>
  <c r="C15" i="37"/>
  <c r="C15" i="36"/>
  <c r="C13" i="37"/>
  <c r="C13" i="36"/>
  <c r="C17" i="4"/>
  <c r="C15" i="34"/>
  <c r="C15" i="23"/>
  <c r="C15" i="18"/>
  <c r="C15" i="25"/>
  <c r="C15" i="20"/>
  <c r="C15" i="17"/>
  <c r="C15" i="27"/>
  <c r="C15" i="13"/>
  <c r="C15" i="35"/>
  <c r="C15" i="22"/>
  <c r="C15" i="19"/>
  <c r="C15" i="15"/>
  <c r="C15" i="26"/>
  <c r="C15" i="11"/>
  <c r="C15" i="24"/>
  <c r="C15" i="21"/>
  <c r="C15" i="32"/>
  <c r="C15" i="14"/>
  <c r="C15" i="16"/>
  <c r="C15" i="33"/>
  <c r="C15" i="31"/>
  <c r="C15" i="30"/>
  <c r="M35" i="31"/>
  <c r="K35" i="31"/>
  <c r="G3" i="31"/>
  <c r="D3" i="31"/>
  <c r="G2" i="31"/>
  <c r="D2" i="31"/>
  <c r="M35" i="30"/>
  <c r="K35" i="30"/>
  <c r="G3" i="30"/>
  <c r="D3" i="30"/>
  <c r="G2" i="30"/>
  <c r="D2" i="30"/>
  <c r="K35" i="27"/>
  <c r="K35" i="26"/>
  <c r="M35" i="27"/>
  <c r="G3" i="27"/>
  <c r="D3" i="27"/>
  <c r="G2" i="27"/>
  <c r="D2" i="27"/>
  <c r="D3" i="25"/>
  <c r="D3" i="24"/>
  <c r="D3" i="23"/>
  <c r="D3" i="22"/>
  <c r="D3" i="21"/>
  <c r="D3" i="20"/>
  <c r="D3" i="19"/>
  <c r="D3" i="18"/>
  <c r="D3" i="17"/>
  <c r="D3" i="16"/>
  <c r="D3" i="15"/>
  <c r="D3" i="26"/>
  <c r="D3" i="14"/>
  <c r="D3" i="13"/>
  <c r="D3" i="11"/>
  <c r="D2" i="25"/>
  <c r="D2" i="24"/>
  <c r="D2" i="23"/>
  <c r="D2" i="22"/>
  <c r="D2" i="21"/>
  <c r="D2" i="20"/>
  <c r="D2" i="19"/>
  <c r="D2" i="18"/>
  <c r="D2" i="16"/>
  <c r="D2" i="15"/>
  <c r="D2" i="26"/>
  <c r="D2" i="14"/>
  <c r="D2" i="13"/>
  <c r="D2" i="11"/>
  <c r="G3" i="25"/>
  <c r="G3" i="24"/>
  <c r="G3" i="23"/>
  <c r="G3" i="22"/>
  <c r="G3" i="21"/>
  <c r="G3" i="20"/>
  <c r="G3" i="19"/>
  <c r="G3" i="18"/>
  <c r="G3" i="17"/>
  <c r="G3" i="16"/>
  <c r="G3" i="15"/>
  <c r="G3" i="26"/>
  <c r="G3" i="14"/>
  <c r="G3" i="13"/>
  <c r="G3" i="11"/>
  <c r="G2" i="25"/>
  <c r="G2" i="24"/>
  <c r="G2" i="23"/>
  <c r="G2" i="22"/>
  <c r="G2" i="21"/>
  <c r="G2" i="20"/>
  <c r="G2" i="19"/>
  <c r="G2" i="18"/>
  <c r="G2" i="17"/>
  <c r="G2" i="16"/>
  <c r="G2" i="15"/>
  <c r="G2" i="26"/>
  <c r="G2" i="14"/>
  <c r="G2" i="13"/>
  <c r="G2" i="11"/>
  <c r="K35" i="11"/>
  <c r="K7" i="4" l="1"/>
  <c r="C17" i="37"/>
  <c r="C17" i="36"/>
  <c r="C17" i="25"/>
  <c r="C17" i="20"/>
  <c r="C17" i="35"/>
  <c r="C17" i="22"/>
  <c r="C17" i="19"/>
  <c r="C17" i="15"/>
  <c r="C17" i="26"/>
  <c r="C17" i="11"/>
  <c r="C17" i="24"/>
  <c r="C17" i="21"/>
  <c r="C17" i="16"/>
  <c r="C17" i="32"/>
  <c r="C17" i="31"/>
  <c r="C19" i="4"/>
  <c r="C17" i="34"/>
  <c r="C17" i="23"/>
  <c r="C17" i="27"/>
  <c r="C17" i="33"/>
  <c r="C17" i="30"/>
  <c r="C17" i="18"/>
  <c r="C17" i="17"/>
  <c r="C17" i="13"/>
  <c r="C17" i="14"/>
  <c r="M35" i="26"/>
  <c r="C19" i="37" l="1"/>
  <c r="C19" i="36"/>
  <c r="C19" i="35"/>
  <c r="C19" i="22"/>
  <c r="C19" i="19"/>
  <c r="C19" i="24"/>
  <c r="C19" i="21"/>
  <c r="C19" i="16"/>
  <c r="C19" i="32"/>
  <c r="C19" i="31"/>
  <c r="C19" i="25"/>
  <c r="C21" i="4"/>
  <c r="C19" i="34"/>
  <c r="C19" i="23"/>
  <c r="C19" i="18"/>
  <c r="C19" i="33"/>
  <c r="C19" i="14"/>
  <c r="C19" i="30"/>
  <c r="C19" i="20"/>
  <c r="C19" i="15"/>
  <c r="C19" i="11"/>
  <c r="C19" i="17"/>
  <c r="C19" i="13"/>
  <c r="C19" i="26"/>
  <c r="C19" i="27"/>
  <c r="M35" i="25"/>
  <c r="M33" i="4" s="1"/>
  <c r="K35" i="25"/>
  <c r="K33" i="4" s="1"/>
  <c r="M35" i="24"/>
  <c r="M31" i="4" s="1"/>
  <c r="K35" i="24"/>
  <c r="K31" i="4" s="1"/>
  <c r="M35" i="23"/>
  <c r="M29" i="4" s="1"/>
  <c r="K35" i="23"/>
  <c r="K29" i="4" s="1"/>
  <c r="M35" i="22"/>
  <c r="M27" i="4" s="1"/>
  <c r="K35" i="22"/>
  <c r="K27" i="4" s="1"/>
  <c r="M35" i="21"/>
  <c r="M25" i="4" s="1"/>
  <c r="K35" i="21"/>
  <c r="K25" i="4" s="1"/>
  <c r="M35" i="20"/>
  <c r="M23" i="4" s="1"/>
  <c r="K35" i="20"/>
  <c r="K23" i="4" s="1"/>
  <c r="C21" i="37" l="1"/>
  <c r="C21" i="36"/>
  <c r="C21" i="24"/>
  <c r="C21" i="21"/>
  <c r="C23" i="4"/>
  <c r="C21" i="34"/>
  <c r="C21" i="23"/>
  <c r="C21" i="18"/>
  <c r="C21" i="33"/>
  <c r="C21" i="14"/>
  <c r="C21" i="30"/>
  <c r="C21" i="22"/>
  <c r="C21" i="19"/>
  <c r="C21" i="25"/>
  <c r="C21" i="20"/>
  <c r="C21" i="17"/>
  <c r="C21" i="27"/>
  <c r="C21" i="13"/>
  <c r="C21" i="35"/>
  <c r="C21" i="16"/>
  <c r="C21" i="26"/>
  <c r="C21" i="31"/>
  <c r="C21" i="15"/>
  <c r="C21" i="32"/>
  <c r="C21" i="11"/>
  <c r="M35" i="19"/>
  <c r="M21" i="4" s="1"/>
  <c r="K35" i="19"/>
  <c r="K21" i="4" s="1"/>
  <c r="C23" i="37" l="1"/>
  <c r="C23" i="36"/>
  <c r="C25" i="4"/>
  <c r="C23" i="34"/>
  <c r="C23" i="23"/>
  <c r="C23" i="18"/>
  <c r="C23" i="25"/>
  <c r="C23" i="20"/>
  <c r="C23" i="17"/>
  <c r="C23" i="27"/>
  <c r="C23" i="13"/>
  <c r="C23" i="24"/>
  <c r="C23" i="21"/>
  <c r="C23" i="35"/>
  <c r="C23" i="22"/>
  <c r="C23" i="19"/>
  <c r="C23" i="15"/>
  <c r="C23" i="26"/>
  <c r="C23" i="11"/>
  <c r="C23" i="16"/>
  <c r="C23" i="33"/>
  <c r="C23" i="31"/>
  <c r="C23" i="30"/>
  <c r="C23" i="32"/>
  <c r="C23" i="14"/>
  <c r="M35" i="18"/>
  <c r="M19" i="4" s="1"/>
  <c r="K35" i="18"/>
  <c r="K19" i="4" s="1"/>
  <c r="K17" i="4"/>
  <c r="M35" i="16"/>
  <c r="M15" i="4" s="1"/>
  <c r="K35" i="16"/>
  <c r="K15" i="4" s="1"/>
  <c r="M35" i="15"/>
  <c r="M13" i="4" s="1"/>
  <c r="K35" i="15"/>
  <c r="K13" i="4" s="1"/>
  <c r="M35" i="14"/>
  <c r="M11" i="4" s="1"/>
  <c r="K35" i="14"/>
  <c r="K11" i="4" s="1"/>
  <c r="M35" i="13"/>
  <c r="M9" i="4" s="1"/>
  <c r="K35" i="13"/>
  <c r="K9" i="4" s="1"/>
  <c r="M35" i="11"/>
  <c r="M7" i="4" s="1"/>
  <c r="C25" i="37" l="1"/>
  <c r="C25" i="36"/>
  <c r="C25" i="25"/>
  <c r="C25" i="20"/>
  <c r="C25" i="35"/>
  <c r="C25" i="22"/>
  <c r="C25" i="19"/>
  <c r="C25" i="15"/>
  <c r="C25" i="26"/>
  <c r="C25" i="11"/>
  <c r="C27" i="4"/>
  <c r="C25" i="23"/>
  <c r="C25" i="18"/>
  <c r="C25" i="24"/>
  <c r="C25" i="21"/>
  <c r="C25" i="16"/>
  <c r="C25" i="32"/>
  <c r="C25" i="31"/>
  <c r="C25" i="34"/>
  <c r="C25" i="17"/>
  <c r="C25" i="13"/>
  <c r="C25" i="14"/>
  <c r="C25" i="27"/>
  <c r="C25" i="33"/>
  <c r="C25" i="30"/>
  <c r="M35" i="10"/>
  <c r="K35" i="10"/>
  <c r="I35" i="10"/>
  <c r="G35" i="10"/>
  <c r="E35" i="10"/>
  <c r="C27" i="37" l="1"/>
  <c r="C27" i="36"/>
  <c r="C27" i="35"/>
  <c r="C27" i="22"/>
  <c r="C27" i="19"/>
  <c r="C27" i="24"/>
  <c r="C27" i="21"/>
  <c r="C27" i="16"/>
  <c r="C27" i="32"/>
  <c r="C27" i="31"/>
  <c r="C27" i="20"/>
  <c r="C27" i="17"/>
  <c r="C29" i="4"/>
  <c r="C27" i="34"/>
  <c r="C27" i="23"/>
  <c r="C27" i="18"/>
  <c r="C27" i="33"/>
  <c r="C27" i="14"/>
  <c r="C27" i="30"/>
  <c r="C27" i="25"/>
  <c r="C27" i="26"/>
  <c r="C27" i="27"/>
  <c r="C27" i="15"/>
  <c r="C27" i="11"/>
  <c r="C27" i="13"/>
  <c r="M35" i="5"/>
  <c r="K35" i="5"/>
  <c r="I35" i="5"/>
  <c r="G35" i="5"/>
  <c r="E35" i="5"/>
  <c r="M35" i="4"/>
  <c r="K35" i="4"/>
  <c r="I35" i="4"/>
  <c r="G35" i="4"/>
  <c r="E35" i="4"/>
  <c r="C29" i="37" l="1"/>
  <c r="C29" i="36"/>
  <c r="C29" i="24"/>
  <c r="C29" i="21"/>
  <c r="C31" i="4"/>
  <c r="C29" i="34"/>
  <c r="C29" i="23"/>
  <c r="C29" i="18"/>
  <c r="C29" i="33"/>
  <c r="C29" i="14"/>
  <c r="C29" i="30"/>
  <c r="C29" i="25"/>
  <c r="C29" i="20"/>
  <c r="C29" i="17"/>
  <c r="C29" i="27"/>
  <c r="C29" i="13"/>
  <c r="C29" i="35"/>
  <c r="C29" i="22"/>
  <c r="C29" i="19"/>
  <c r="C29" i="15"/>
  <c r="C29" i="32"/>
  <c r="C29" i="11"/>
  <c r="C29" i="16"/>
  <c r="C29" i="26"/>
  <c r="C29" i="31"/>
  <c r="C31" i="37" l="1"/>
  <c r="C31" i="36"/>
  <c r="C33" i="4"/>
  <c r="C31" i="34"/>
  <c r="C31" i="23"/>
  <c r="C31" i="18"/>
  <c r="C31" i="25"/>
  <c r="C31" i="20"/>
  <c r="C31" i="17"/>
  <c r="C31" i="27"/>
  <c r="C31" i="13"/>
  <c r="C31" i="24"/>
  <c r="C31" i="35"/>
  <c r="C31" i="22"/>
  <c r="C31" i="19"/>
  <c r="C31" i="15"/>
  <c r="C31" i="26"/>
  <c r="C31" i="11"/>
  <c r="C31" i="21"/>
  <c r="C31" i="32"/>
  <c r="C31" i="14"/>
  <c r="C31" i="16"/>
  <c r="C31" i="33"/>
  <c r="C31" i="31"/>
  <c r="C31" i="30"/>
  <c r="C33" i="37" l="1"/>
  <c r="C33" i="36"/>
  <c r="C33" i="25"/>
  <c r="C33" i="20"/>
  <c r="C33" i="17"/>
  <c r="C33" i="35"/>
  <c r="C33" i="22"/>
  <c r="C33" i="19"/>
  <c r="C33" i="15"/>
  <c r="C33" i="26"/>
  <c r="C33" i="11"/>
  <c r="C33" i="23"/>
  <c r="C33" i="24"/>
  <c r="C33" i="21"/>
  <c r="C33" i="16"/>
  <c r="C33" i="32"/>
  <c r="C33" i="31"/>
  <c r="C33" i="34"/>
  <c r="C33" i="18"/>
  <c r="C33" i="27"/>
  <c r="C33" i="33"/>
  <c r="C33" i="30"/>
  <c r="C33" i="13"/>
  <c r="C33"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端山 桃子</author>
  </authors>
  <commentList>
    <comment ref="D2" authorId="0" shapeId="0" xr:uid="{00000000-0006-0000-0000-000001000000}">
      <text>
        <r>
          <rPr>
            <b/>
            <sz val="12"/>
            <color indexed="81"/>
            <rFont val="ＭＳ Ｐゴシック"/>
            <family val="3"/>
            <charset val="128"/>
            <scheme val="minor"/>
          </rPr>
          <t>申請時のIDを入力してください。</t>
        </r>
      </text>
    </comment>
    <comment ref="E7" authorId="0" shapeId="0" xr:uid="{00000000-0006-0000-0000-000002000000}">
      <text>
        <r>
          <rPr>
            <b/>
            <sz val="12"/>
            <color indexed="81"/>
            <rFont val="ＭＳ Ｐゴシック"/>
            <family val="3"/>
            <charset val="128"/>
          </rPr>
          <t>該当する費目の申請金額を記載してください。
この例の場合、スタッフ人件費と臨時アルバイトの総合計となります</t>
        </r>
        <r>
          <rPr>
            <b/>
            <sz val="11"/>
            <color indexed="81"/>
            <rFont val="ＭＳ Ｐゴシック"/>
            <family val="3"/>
            <charset val="128"/>
          </rPr>
          <t>。</t>
        </r>
      </text>
    </comment>
    <comment ref="D10" authorId="0" shapeId="0" xr:uid="{00000000-0006-0000-0000-000003000000}">
      <text>
        <r>
          <rPr>
            <b/>
            <sz val="12"/>
            <color indexed="81"/>
            <rFont val="ＭＳ Ｐゴシック"/>
            <family val="3"/>
            <charset val="128"/>
            <scheme val="minor"/>
          </rPr>
          <t>該当する費目の内容を、大まかに記載してください。</t>
        </r>
      </text>
    </comment>
    <comment ref="E17" authorId="0" shapeId="0" xr:uid="{00000000-0006-0000-0000-000004000000}">
      <text>
        <r>
          <rPr>
            <b/>
            <sz val="12"/>
            <color indexed="81"/>
            <rFont val="ＭＳ Ｐゴシック"/>
            <family val="3"/>
            <charset val="128"/>
            <scheme val="minor"/>
          </rPr>
          <t>申請の中に該当しない費目がある場合は、未記入のままにしてください。</t>
        </r>
      </text>
    </comment>
    <comment ref="E35" authorId="0" shapeId="0" xr:uid="{00000000-0006-0000-0000-000005000000}">
      <text>
        <r>
          <rPr>
            <b/>
            <sz val="12"/>
            <color indexed="81"/>
            <rFont val="ＭＳ Ｐゴシック"/>
            <family val="3"/>
            <charset val="128"/>
          </rPr>
          <t>申請金額の合計が自動計算されます。
手続きサービスの申請金額の欄に同じ金額を入力してください。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益田 由美</author>
  </authors>
  <commentList>
    <comment ref="G2" authorId="0" shapeId="0" xr:uid="{00000000-0006-0000-0100-000001000000}">
      <text>
        <r>
          <rPr>
            <b/>
            <sz val="12"/>
            <color indexed="81"/>
            <rFont val="ＭＳ Ｐゴシック"/>
            <family val="3"/>
            <charset val="128"/>
          </rPr>
          <t xml:space="preserve">助成代表者
助成番号
団体名・所属
助成事業名
は全て入力してください。
決算報告書のシートを入力すれば各費目シートへ反映します
</t>
        </r>
      </text>
    </comment>
    <comment ref="K5" authorId="0" shapeId="0" xr:uid="{00000000-0006-0000-0100-000002000000}">
      <text>
        <r>
          <rPr>
            <b/>
            <sz val="14"/>
            <color indexed="81"/>
            <rFont val="ＭＳ Ｐゴシック"/>
            <family val="3"/>
            <charset val="128"/>
          </rPr>
          <t xml:space="preserve">実施金額
1～14の各費目のシートに領収書の金額を入力してください。
決算報告書には各シートの合計が表示されます。
</t>
        </r>
      </text>
    </comment>
    <comment ref="M5" authorId="0" shapeId="0" xr:uid="{00000000-0006-0000-0100-000003000000}">
      <text>
        <r>
          <rPr>
            <b/>
            <sz val="12"/>
            <color indexed="81"/>
            <rFont val="ＭＳ Ｐゴシック"/>
            <family val="3"/>
            <charset val="128"/>
          </rPr>
          <t xml:space="preserve">1～14の各費目のシートに領収書の金額のうち助成対象とする金額を入力してください。
決算報告書には各費目シートの合計金額が自動入力されます。
一番下の合計金額は採択金額を上回らないようにしてください。
</t>
        </r>
      </text>
    </comment>
    <comment ref="E33" authorId="0" shapeId="0" xr:uid="{00000000-0006-0000-0100-000004000000}">
      <text>
        <r>
          <rPr>
            <b/>
            <sz val="14"/>
            <color indexed="81"/>
            <rFont val="ＭＳ Ｐゴシック"/>
            <family val="3"/>
            <charset val="128"/>
          </rPr>
          <t>青でくくられたところは「執行計画書に記載した金額を記入してください。</t>
        </r>
      </text>
    </comment>
    <comment ref="J33" authorId="0" shapeId="0" xr:uid="{00000000-0006-0000-0100-000005000000}">
      <text>
        <r>
          <rPr>
            <b/>
            <sz val="12"/>
            <color indexed="81"/>
            <rFont val="ＭＳ Ｐゴシック"/>
            <family val="3"/>
            <charset val="128"/>
          </rPr>
          <t xml:space="preserve">赤でくくられたところは執行計画時の金額を記入してください。
変更届を既に届け出を行い、金額が変更になっている場合は最新の金額を記入してください。
</t>
        </r>
      </text>
    </comment>
  </commentList>
</comments>
</file>

<file path=xl/sharedStrings.xml><?xml version="1.0" encoding="utf-8"?>
<sst xmlns="http://schemas.openxmlformats.org/spreadsheetml/2006/main" count="1773" uniqueCount="87">
  <si>
    <t>費目
No</t>
    <rPh sb="0" eb="2">
      <t>ヒモク</t>
    </rPh>
    <phoneticPr fontId="2"/>
  </si>
  <si>
    <t>年度</t>
  </si>
  <si>
    <t>費目</t>
  </si>
  <si>
    <t>実施金額</t>
    <rPh sb="0" eb="2">
      <t>ジッシ</t>
    </rPh>
    <rPh sb="2" eb="4">
      <t>キンガク</t>
    </rPh>
    <phoneticPr fontId="2"/>
  </si>
  <si>
    <t>摘要</t>
    <rPh sb="0" eb="2">
      <t>テキヨウ</t>
    </rPh>
    <phoneticPr fontId="2"/>
  </si>
  <si>
    <t>内容</t>
  </si>
  <si>
    <t>円</t>
    <rPh sb="0" eb="1">
      <t>エン</t>
    </rPh>
    <phoneticPr fontId="2"/>
  </si>
  <si>
    <t>合　　計</t>
    <rPh sb="0" eb="1">
      <t>ゴウ</t>
    </rPh>
    <rPh sb="3" eb="4">
      <t>ケイ</t>
    </rPh>
    <phoneticPr fontId="2"/>
  </si>
  <si>
    <t>助成事業申請金額</t>
    <rPh sb="0" eb="2">
      <t>ジョセイ</t>
    </rPh>
    <rPh sb="2" eb="4">
      <t>ジギョウ</t>
    </rPh>
    <rPh sb="4" eb="6">
      <t>シンセイ</t>
    </rPh>
    <rPh sb="6" eb="8">
      <t>キンガク</t>
    </rPh>
    <phoneticPr fontId="2"/>
  </si>
  <si>
    <t>採択金額</t>
    <rPh sb="0" eb="2">
      <t>サイタク</t>
    </rPh>
    <rPh sb="2" eb="4">
      <t>キンガク</t>
    </rPh>
    <phoneticPr fontId="2"/>
  </si>
  <si>
    <t>執行計画金額</t>
    <rPh sb="0" eb="2">
      <t>シッコウ</t>
    </rPh>
    <rPh sb="2" eb="4">
      <t>ケイカク</t>
    </rPh>
    <rPh sb="4" eb="6">
      <t>キンガク</t>
    </rPh>
    <phoneticPr fontId="2"/>
  </si>
  <si>
    <t>2017年度</t>
    <rPh sb="4" eb="6">
      <t>ネンド</t>
    </rPh>
    <phoneticPr fontId="2"/>
  </si>
  <si>
    <t>人件費</t>
    <rPh sb="0" eb="3">
      <t>ジンケンヒ</t>
    </rPh>
    <phoneticPr fontId="2"/>
  </si>
  <si>
    <t>資料・印刷費</t>
    <rPh sb="0" eb="2">
      <t>シリョウ</t>
    </rPh>
    <rPh sb="3" eb="5">
      <t>インサツ</t>
    </rPh>
    <rPh sb="5" eb="6">
      <t>ヒ</t>
    </rPh>
    <phoneticPr fontId="2"/>
  </si>
  <si>
    <t>旅費・交通費</t>
    <rPh sb="0" eb="2">
      <t>リョヒ</t>
    </rPh>
    <rPh sb="3" eb="6">
      <t>コウツウヒ</t>
    </rPh>
    <phoneticPr fontId="2"/>
  </si>
  <si>
    <t>協力者謝金費</t>
    <rPh sb="0" eb="3">
      <t>キョウリョクシャ</t>
    </rPh>
    <rPh sb="3" eb="5">
      <t>シャキン</t>
    </rPh>
    <rPh sb="5" eb="6">
      <t>ヒ</t>
    </rPh>
    <phoneticPr fontId="2"/>
  </si>
  <si>
    <t>会議費</t>
    <rPh sb="0" eb="3">
      <t>カイギヒ</t>
    </rPh>
    <phoneticPr fontId="2"/>
  </si>
  <si>
    <t>研修費</t>
    <rPh sb="0" eb="3">
      <t>ケンシュウヒ</t>
    </rPh>
    <phoneticPr fontId="2"/>
  </si>
  <si>
    <t>委託費</t>
    <rPh sb="0" eb="2">
      <t>イタク</t>
    </rPh>
    <rPh sb="2" eb="3">
      <t>ヒ</t>
    </rPh>
    <phoneticPr fontId="2"/>
  </si>
  <si>
    <t>器具・備品費</t>
    <rPh sb="0" eb="2">
      <t>キグ</t>
    </rPh>
    <rPh sb="3" eb="5">
      <t>ビヒン</t>
    </rPh>
    <rPh sb="5" eb="6">
      <t>ヒ</t>
    </rPh>
    <phoneticPr fontId="2"/>
  </si>
  <si>
    <t>リース費</t>
    <rPh sb="3" eb="4">
      <t>ヒ</t>
    </rPh>
    <phoneticPr fontId="2"/>
  </si>
  <si>
    <t>通信・運搬費</t>
    <rPh sb="0" eb="2">
      <t>ツウシン</t>
    </rPh>
    <rPh sb="3" eb="5">
      <t>ウンパン</t>
    </rPh>
    <rPh sb="5" eb="6">
      <t>ヒ</t>
    </rPh>
    <phoneticPr fontId="2"/>
  </si>
  <si>
    <t>消耗品費</t>
    <rPh sb="0" eb="2">
      <t>ショウモウ</t>
    </rPh>
    <rPh sb="2" eb="3">
      <t>ヒン</t>
    </rPh>
    <rPh sb="3" eb="4">
      <t>ヒ</t>
    </rPh>
    <phoneticPr fontId="2"/>
  </si>
  <si>
    <t>広報費</t>
    <rPh sb="0" eb="2">
      <t>コウホウ</t>
    </rPh>
    <rPh sb="2" eb="3">
      <t>ヒ</t>
    </rPh>
    <phoneticPr fontId="2"/>
  </si>
  <si>
    <t>施設等維持経費</t>
    <rPh sb="0" eb="2">
      <t>シセツ</t>
    </rPh>
    <rPh sb="2" eb="3">
      <t>ナド</t>
    </rPh>
    <rPh sb="3" eb="5">
      <t>イジ</t>
    </rPh>
    <rPh sb="5" eb="7">
      <t>ケイヒ</t>
    </rPh>
    <phoneticPr fontId="2"/>
  </si>
  <si>
    <t>雑費</t>
    <rPh sb="0" eb="2">
      <t>ザッピ</t>
    </rPh>
    <phoneticPr fontId="2"/>
  </si>
  <si>
    <t>円</t>
    <rPh sb="0" eb="1">
      <t>エン</t>
    </rPh>
    <phoneticPr fontId="2"/>
  </si>
  <si>
    <t>ID番号</t>
    <rPh sb="2" eb="4">
      <t>バンゴウ</t>
    </rPh>
    <phoneticPr fontId="2"/>
  </si>
  <si>
    <t>申請者</t>
    <rPh sb="0" eb="3">
      <t>シンセイシャ</t>
    </rPh>
    <phoneticPr fontId="2"/>
  </si>
  <si>
    <t>申請事業名</t>
    <rPh sb="0" eb="2">
      <t>シンセイ</t>
    </rPh>
    <rPh sb="2" eb="4">
      <t>ジギョウ</t>
    </rPh>
    <rPh sb="4" eb="5">
      <t>メイ</t>
    </rPh>
    <phoneticPr fontId="2"/>
  </si>
  <si>
    <t>申請金額</t>
    <rPh sb="0" eb="2">
      <t>シンセイ</t>
    </rPh>
    <rPh sb="2" eb="4">
      <t>キンガク</t>
    </rPh>
    <phoneticPr fontId="2"/>
  </si>
  <si>
    <t>実施金額のうち
助成対象とする金額</t>
    <rPh sb="0" eb="2">
      <t>ジッシ</t>
    </rPh>
    <rPh sb="2" eb="4">
      <t>キンガク</t>
    </rPh>
    <rPh sb="8" eb="10">
      <t>ジョセイ</t>
    </rPh>
    <rPh sb="10" eb="12">
      <t>タイショウ</t>
    </rPh>
    <rPh sb="15" eb="17">
      <t>キンガク</t>
    </rPh>
    <phoneticPr fontId="2"/>
  </si>
  <si>
    <t>助成番号</t>
    <rPh sb="0" eb="2">
      <t>ジョセイ</t>
    </rPh>
    <rPh sb="2" eb="4">
      <t>バンゴウ</t>
    </rPh>
    <phoneticPr fontId="2"/>
  </si>
  <si>
    <t>O170015</t>
    <phoneticPr fontId="2"/>
  </si>
  <si>
    <t>河川　花子</t>
    <rPh sb="0" eb="2">
      <t>カセン</t>
    </rPh>
    <rPh sb="3" eb="5">
      <t>ハナコ</t>
    </rPh>
    <phoneticPr fontId="2"/>
  </si>
  <si>
    <t>水難事故防止のための安全講習会</t>
    <rPh sb="0" eb="2">
      <t>スイナン</t>
    </rPh>
    <rPh sb="2" eb="4">
      <t>ジコ</t>
    </rPh>
    <rPh sb="4" eb="6">
      <t>ボウシ</t>
    </rPh>
    <rPh sb="10" eb="12">
      <t>アンゼン</t>
    </rPh>
    <rPh sb="12" eb="15">
      <t>コウシュウカイ</t>
    </rPh>
    <phoneticPr fontId="2"/>
  </si>
  <si>
    <t>配布資料印刷</t>
    <rPh sb="0" eb="2">
      <t>ハイフ</t>
    </rPh>
    <rPh sb="2" eb="4">
      <t>シリョウ</t>
    </rPh>
    <rPh sb="4" eb="6">
      <t>インサツ</t>
    </rPh>
    <phoneticPr fontId="2"/>
  </si>
  <si>
    <t>会場までの交通費</t>
    <rPh sb="0" eb="2">
      <t>カイジョウ</t>
    </rPh>
    <rPh sb="5" eb="8">
      <t>コウツウヒ</t>
    </rPh>
    <phoneticPr fontId="2"/>
  </si>
  <si>
    <t>講師謝金</t>
    <rPh sb="0" eb="2">
      <t>コウシ</t>
    </rPh>
    <rPh sb="2" eb="4">
      <t>シャキン</t>
    </rPh>
    <phoneticPr fontId="2"/>
  </si>
  <si>
    <t>会場費</t>
    <rPh sb="0" eb="2">
      <t>カイジョウ</t>
    </rPh>
    <rPh sb="2" eb="3">
      <t>ヒ</t>
    </rPh>
    <phoneticPr fontId="2"/>
  </si>
  <si>
    <t>ライフジャケットレンタル</t>
    <phoneticPr fontId="2"/>
  </si>
  <si>
    <t>文房具類</t>
    <rPh sb="0" eb="3">
      <t>ブンボウグ</t>
    </rPh>
    <rPh sb="3" eb="4">
      <t>ルイ</t>
    </rPh>
    <phoneticPr fontId="2"/>
  </si>
  <si>
    <t>保険代</t>
    <rPh sb="0" eb="3">
      <t>ホケンダイ</t>
    </rPh>
    <phoneticPr fontId="2"/>
  </si>
  <si>
    <t>レンタル品送料</t>
    <rPh sb="4" eb="5">
      <t>ヒン</t>
    </rPh>
    <rPh sb="5" eb="7">
      <t>ソウリョウ</t>
    </rPh>
    <phoneticPr fontId="2"/>
  </si>
  <si>
    <t>臨時アルバイト</t>
    <rPh sb="0" eb="2">
      <t>リンジ</t>
    </rPh>
    <phoneticPr fontId="2"/>
  </si>
  <si>
    <t>助成事業名</t>
    <rPh sb="0" eb="2">
      <t>ジョセイ</t>
    </rPh>
    <rPh sb="2" eb="4">
      <t>ジギョウ</t>
    </rPh>
    <rPh sb="4" eb="5">
      <t>メイ</t>
    </rPh>
    <phoneticPr fontId="2"/>
  </si>
  <si>
    <t>助成金に関する決算報告書</t>
    <rPh sb="0" eb="2">
      <t>ジョセイ</t>
    </rPh>
    <rPh sb="2" eb="3">
      <t>キン</t>
    </rPh>
    <rPh sb="4" eb="5">
      <t>カン</t>
    </rPh>
    <rPh sb="7" eb="9">
      <t>ケッサン</t>
    </rPh>
    <rPh sb="9" eb="12">
      <t>ホウコクショ</t>
    </rPh>
    <phoneticPr fontId="2"/>
  </si>
  <si>
    <t>領収書No.</t>
    <rPh sb="0" eb="3">
      <t>リョウシュウショ</t>
    </rPh>
    <phoneticPr fontId="2"/>
  </si>
  <si>
    <t>日付</t>
    <rPh sb="0" eb="2">
      <t>ヒヅケ</t>
    </rPh>
    <phoneticPr fontId="2"/>
  </si>
  <si>
    <t>内容</t>
    <rPh sb="0" eb="2">
      <t>ナイヨウ</t>
    </rPh>
    <phoneticPr fontId="2"/>
  </si>
  <si>
    <t>助成代表者</t>
    <rPh sb="0" eb="2">
      <t>ジョセイ</t>
    </rPh>
    <rPh sb="2" eb="5">
      <t>ダイヒョウシャ</t>
    </rPh>
    <phoneticPr fontId="2"/>
  </si>
  <si>
    <t>団体名・所属</t>
    <rPh sb="0" eb="2">
      <t>ダンタイ</t>
    </rPh>
    <rPh sb="2" eb="3">
      <t>メイ</t>
    </rPh>
    <rPh sb="4" eb="6">
      <t>ショゾク</t>
    </rPh>
    <phoneticPr fontId="2"/>
  </si>
  <si>
    <t>協力者・謝金</t>
    <rPh sb="0" eb="3">
      <t>キョウリョクシャ</t>
    </rPh>
    <rPh sb="4" eb="6">
      <t>シャキン</t>
    </rPh>
    <phoneticPr fontId="2"/>
  </si>
  <si>
    <t>財団　花子</t>
    <rPh sb="0" eb="2">
      <t>ザイダン</t>
    </rPh>
    <rPh sb="3" eb="5">
      <t>ハナコ</t>
    </rPh>
    <phoneticPr fontId="2"/>
  </si>
  <si>
    <t>２０１８－６１１１－０００</t>
    <phoneticPr fontId="2"/>
  </si>
  <si>
    <t>委託費</t>
    <rPh sb="0" eb="3">
      <t>イタクヒ</t>
    </rPh>
    <phoneticPr fontId="2"/>
  </si>
  <si>
    <t>器具・備品費</t>
    <rPh sb="0" eb="2">
      <t>キグ</t>
    </rPh>
    <rPh sb="3" eb="6">
      <t>ビヒンヒ</t>
    </rPh>
    <phoneticPr fontId="2"/>
  </si>
  <si>
    <t>10　通信・運搬費</t>
    <rPh sb="3" eb="5">
      <t>ツウシン</t>
    </rPh>
    <rPh sb="6" eb="8">
      <t>ウンパン</t>
    </rPh>
    <rPh sb="8" eb="9">
      <t>ヒ</t>
    </rPh>
    <phoneticPr fontId="2"/>
  </si>
  <si>
    <t>9　リース費</t>
    <rPh sb="5" eb="6">
      <t>ヒ</t>
    </rPh>
    <phoneticPr fontId="2"/>
  </si>
  <si>
    <t>8　器具・備品費</t>
    <rPh sb="2" eb="4">
      <t>キグ</t>
    </rPh>
    <rPh sb="5" eb="8">
      <t>ビヒンヒ</t>
    </rPh>
    <phoneticPr fontId="2"/>
  </si>
  <si>
    <t>7　委託費</t>
    <rPh sb="2" eb="5">
      <t>イタクヒ</t>
    </rPh>
    <phoneticPr fontId="2"/>
  </si>
  <si>
    <t>消耗品費</t>
    <rPh sb="0" eb="3">
      <t>ショウモウヒン</t>
    </rPh>
    <rPh sb="3" eb="4">
      <t>ヒ</t>
    </rPh>
    <phoneticPr fontId="2"/>
  </si>
  <si>
    <t>12　広報費</t>
    <rPh sb="3" eb="5">
      <t>コウホウ</t>
    </rPh>
    <rPh sb="5" eb="6">
      <t>ヒ</t>
    </rPh>
    <phoneticPr fontId="2"/>
  </si>
  <si>
    <t>13　施設等維持経費</t>
    <rPh sb="3" eb="5">
      <t>シセツ</t>
    </rPh>
    <rPh sb="5" eb="6">
      <t>ナド</t>
    </rPh>
    <rPh sb="6" eb="8">
      <t>イジ</t>
    </rPh>
    <rPh sb="8" eb="10">
      <t>ケイヒ</t>
    </rPh>
    <phoneticPr fontId="2"/>
  </si>
  <si>
    <t>6　研修費</t>
    <rPh sb="2" eb="5">
      <t>ケンシュウヒ</t>
    </rPh>
    <phoneticPr fontId="2"/>
  </si>
  <si>
    <t>5　会議費</t>
    <rPh sb="2" eb="5">
      <t>カイギヒ</t>
    </rPh>
    <phoneticPr fontId="2"/>
  </si>
  <si>
    <t>2　資料・印刷費</t>
    <rPh sb="2" eb="4">
      <t>シリョウ</t>
    </rPh>
    <rPh sb="5" eb="8">
      <t>インサツヒ</t>
    </rPh>
    <phoneticPr fontId="2"/>
  </si>
  <si>
    <t>No</t>
    <phoneticPr fontId="2"/>
  </si>
  <si>
    <t>No</t>
    <phoneticPr fontId="2"/>
  </si>
  <si>
    <t>No</t>
    <phoneticPr fontId="2"/>
  </si>
  <si>
    <t>No</t>
    <phoneticPr fontId="2"/>
  </si>
  <si>
    <t>3　旅費・交通費(2)</t>
    <rPh sb="2" eb="4">
      <t>リョヒ</t>
    </rPh>
    <rPh sb="5" eb="8">
      <t>コウツウヒ</t>
    </rPh>
    <phoneticPr fontId="2"/>
  </si>
  <si>
    <t>3　旅費・交通費(1)</t>
    <rPh sb="2" eb="4">
      <t>リョヒ</t>
    </rPh>
    <rPh sb="5" eb="8">
      <t>コウツウヒ</t>
    </rPh>
    <phoneticPr fontId="2"/>
  </si>
  <si>
    <t>3　旅費・交通費(3)</t>
    <rPh sb="2" eb="4">
      <t>リョヒ</t>
    </rPh>
    <rPh sb="5" eb="8">
      <t>コウツウヒ</t>
    </rPh>
    <phoneticPr fontId="2"/>
  </si>
  <si>
    <t>1　人件費明細(1)</t>
    <rPh sb="2" eb="5">
      <t>ジンケンヒ</t>
    </rPh>
    <rPh sb="5" eb="7">
      <t>メイサイ</t>
    </rPh>
    <phoneticPr fontId="2"/>
  </si>
  <si>
    <t>1　人件費明細(2)</t>
    <rPh sb="2" eb="5">
      <t>ジンケンヒ</t>
    </rPh>
    <rPh sb="5" eb="7">
      <t>メイサイ</t>
    </rPh>
    <phoneticPr fontId="2"/>
  </si>
  <si>
    <t>1　人件費明細(3)</t>
    <rPh sb="2" eb="5">
      <t>ジンケンヒ</t>
    </rPh>
    <rPh sb="5" eb="7">
      <t>メイサイ</t>
    </rPh>
    <phoneticPr fontId="2"/>
  </si>
  <si>
    <t>4　協力者謝金(1)</t>
    <rPh sb="2" eb="5">
      <t>キョウリョクシャ</t>
    </rPh>
    <rPh sb="5" eb="7">
      <t>シャキン</t>
    </rPh>
    <phoneticPr fontId="2"/>
  </si>
  <si>
    <t>4　協力者謝金(2)</t>
    <rPh sb="2" eb="5">
      <t>キョウリョクシャ</t>
    </rPh>
    <rPh sb="5" eb="7">
      <t>シャキン</t>
    </rPh>
    <phoneticPr fontId="2"/>
  </si>
  <si>
    <t>14　雑費(2)</t>
    <rPh sb="3" eb="5">
      <t>ザッピ</t>
    </rPh>
    <phoneticPr fontId="2"/>
  </si>
  <si>
    <t>14　雑費(1)</t>
    <rPh sb="3" eb="5">
      <t>ザッピ</t>
    </rPh>
    <phoneticPr fontId="2"/>
  </si>
  <si>
    <t>14　雑費(3)</t>
    <rPh sb="3" eb="5">
      <t>ザッピ</t>
    </rPh>
    <phoneticPr fontId="2"/>
  </si>
  <si>
    <t>11　消耗品費(1)</t>
    <rPh sb="3" eb="6">
      <t>ショウモウヒン</t>
    </rPh>
    <rPh sb="6" eb="7">
      <t>ヒ</t>
    </rPh>
    <phoneticPr fontId="2"/>
  </si>
  <si>
    <t>11　消耗品費(2)</t>
    <rPh sb="3" eb="6">
      <t>ショウモウヒン</t>
    </rPh>
    <rPh sb="6" eb="7">
      <t>ヒ</t>
    </rPh>
    <phoneticPr fontId="2"/>
  </si>
  <si>
    <t>11　消耗品費(3)</t>
    <rPh sb="3" eb="6">
      <t>ショウモウヒン</t>
    </rPh>
    <rPh sb="6" eb="7">
      <t>ヒ</t>
    </rPh>
    <phoneticPr fontId="2"/>
  </si>
  <si>
    <t>3　旅費・交通費(4)</t>
    <rPh sb="2" eb="4">
      <t>リョヒ</t>
    </rPh>
    <rPh sb="5" eb="8">
      <t>コウツウヒ</t>
    </rPh>
    <phoneticPr fontId="2"/>
  </si>
  <si>
    <t>2022年度</t>
    <rPh sb="4" eb="6">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</si>
</sst>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m&quot;月&quot;d&quot;日&quot;;@"/>
    <numFmt numFmtId="178" formatCode="yyyy/m/d;@"/>
  </numFmts>
  <fonts count="3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6"/>
      <color theme="1"/>
      <name val="HGP明朝B"/>
      <family val="1"/>
      <charset val="128"/>
    </font>
    <font>
      <sz val="10"/>
      <color theme="1"/>
      <name val="HGP明朝B"/>
      <family val="1"/>
      <charset val="128"/>
    </font>
    <font>
      <sz val="10"/>
      <color rgb="FFFF0000"/>
      <name val="HGP明朝B"/>
      <family val="1"/>
      <charset val="128"/>
    </font>
    <font>
      <sz val="11"/>
      <color theme="1"/>
      <name val="HGP明朝B"/>
      <family val="1"/>
      <charset val="128"/>
    </font>
    <font>
      <sz val="8"/>
      <color theme="1"/>
      <name val="HGP明朝B"/>
      <family val="1"/>
      <charset val="128"/>
    </font>
    <font>
      <sz val="12"/>
      <color theme="1"/>
      <name val="HGP明朝B"/>
      <family val="1"/>
      <charset val="128"/>
    </font>
    <font>
      <sz val="14"/>
      <color theme="1"/>
      <name val="HGP明朝B"/>
      <family val="1"/>
      <charset val="128"/>
    </font>
    <font>
      <b/>
      <sz val="12"/>
      <color theme="1"/>
      <name val="HGP明朝B"/>
      <family val="1"/>
      <charset val="128"/>
    </font>
    <font>
      <sz val="12"/>
      <name val="HGP明朝B"/>
      <family val="1"/>
      <charset val="128"/>
    </font>
    <font>
      <b/>
      <sz val="12"/>
      <name val="HGP明朝B"/>
      <family val="1"/>
      <charset val="128"/>
    </font>
    <font>
      <b/>
      <sz val="11"/>
      <color indexed="81"/>
      <name val="ＭＳ Ｐゴシック"/>
      <family val="3"/>
      <charset val="128"/>
    </font>
    <font>
      <b/>
      <sz val="12"/>
      <color indexed="81"/>
      <name val="ＭＳ Ｐゴシック"/>
      <family val="3"/>
      <charset val="128"/>
    </font>
    <font>
      <b/>
      <sz val="12"/>
      <color indexed="81"/>
      <name val="ＭＳ Ｐゴシック"/>
      <family val="3"/>
      <charset val="128"/>
      <scheme val="minor"/>
    </font>
    <font>
      <sz val="14"/>
      <name val="HGP明朝B"/>
      <family val="1"/>
      <charset val="128"/>
    </font>
    <font>
      <sz val="16"/>
      <name val="HGP明朝B"/>
      <family val="1"/>
      <charset val="128"/>
    </font>
    <font>
      <sz val="14"/>
      <name val="HGSｺﾞｼｯｸE"/>
      <family val="3"/>
      <charset val="128"/>
    </font>
    <font>
      <sz val="14"/>
      <name val="HGSｺﾞｼｯｸM"/>
      <family val="3"/>
      <charset val="128"/>
    </font>
    <font>
      <sz val="12"/>
      <color theme="1"/>
      <name val="HGSｺﾞｼｯｸE"/>
      <family val="3"/>
      <charset val="128"/>
    </font>
    <font>
      <sz val="11"/>
      <color theme="1"/>
      <name val="HGSｺﾞｼｯｸE"/>
      <family val="3"/>
      <charset val="128"/>
    </font>
    <font>
      <sz val="16"/>
      <color theme="1"/>
      <name val="HGSｺﾞｼｯｸE"/>
      <family val="3"/>
      <charset val="128"/>
    </font>
    <font>
      <sz val="14"/>
      <color theme="1"/>
      <name val="HGSｺﾞｼｯｸE"/>
      <family val="3"/>
      <charset val="128"/>
    </font>
    <font>
      <sz val="18"/>
      <color theme="1"/>
      <name val="HGSｺﾞｼｯｸE"/>
      <family val="3"/>
      <charset val="128"/>
    </font>
    <font>
      <sz val="10"/>
      <color theme="1"/>
      <name val="HGSｺﾞｼｯｸE"/>
      <family val="3"/>
      <charset val="128"/>
    </font>
    <font>
      <sz val="22"/>
      <color theme="1"/>
      <name val="HGSｺﾞｼｯｸE"/>
      <family val="3"/>
      <charset val="128"/>
    </font>
    <font>
      <b/>
      <sz val="14"/>
      <name val="HGSｺﾞｼｯｸE"/>
      <family val="3"/>
      <charset val="128"/>
    </font>
    <font>
      <sz val="20"/>
      <color theme="1"/>
      <name val="HGSｺﾞｼｯｸE"/>
      <family val="3"/>
      <charset val="128"/>
    </font>
    <font>
      <b/>
      <sz val="14"/>
      <color indexed="81"/>
      <name val="ＭＳ Ｐゴシック"/>
      <family val="3"/>
      <charset val="128"/>
    </font>
    <font>
      <sz val="12"/>
      <name val="HGSｺﾞｼｯｸE"/>
      <family val="3"/>
      <charset val="128"/>
    </font>
    <font>
      <b/>
      <sz val="12"/>
      <name val="HGSｺﾞｼｯｸE"/>
      <family val="3"/>
      <charset val="128"/>
    </font>
    <font>
      <sz val="10"/>
      <color rgb="FFFF0000"/>
      <name val="HGSｺﾞｼｯｸE"/>
      <family val="3"/>
      <charset val="128"/>
    </font>
    <font>
      <b/>
      <sz val="12"/>
      <color theme="1"/>
      <name val="HGSｺﾞｼｯｸE"/>
      <family val="3"/>
      <charset val="128"/>
    </font>
    <font>
      <b/>
      <sz val="14"/>
      <color theme="1"/>
      <name val="HGP明朝B"/>
      <family val="1"/>
      <charset val="128"/>
    </font>
    <font>
      <sz val="10"/>
      <name val="HGSｺﾞｼｯｸM"/>
      <family val="3"/>
      <charset val="128"/>
    </font>
    <font>
      <sz val="18"/>
      <name val="Meiryo UI"/>
      <family val="3"/>
      <charset val="128"/>
    </font>
    <font>
      <sz val="18"/>
      <color theme="1"/>
      <name val="HGP明朝B"/>
      <family val="1"/>
      <charset val="128"/>
    </font>
    <font>
      <sz val="14"/>
      <color theme="1"/>
      <name val="HGPｺﾞｼｯｸE"/>
      <family val="3"/>
      <charset val="128"/>
    </font>
  </fonts>
  <fills count="19">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rgb="FFB5EAF1"/>
        <bgColor indexed="64"/>
      </patternFill>
    </fill>
    <fill>
      <patternFill patternType="solid">
        <fgColor rgb="FFFBCFAB"/>
        <bgColor indexed="64"/>
      </patternFill>
    </fill>
    <fill>
      <patternFill patternType="solid">
        <fgColor rgb="FF92D050"/>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C3F3DC"/>
        <bgColor indexed="64"/>
      </patternFill>
    </fill>
    <fill>
      <patternFill patternType="solid">
        <fgColor rgb="FFFFCCFF"/>
        <bgColor indexed="64"/>
      </patternFill>
    </fill>
    <fill>
      <patternFill patternType="solid">
        <fgColor rgb="FFDCA0A4"/>
        <bgColor indexed="64"/>
      </patternFill>
    </fill>
    <fill>
      <patternFill patternType="solid">
        <fgColor rgb="FFCBD9E3"/>
        <bgColor indexed="64"/>
      </patternFill>
    </fill>
    <fill>
      <patternFill patternType="solid">
        <fgColor rgb="FFDCC2E8"/>
        <bgColor indexed="64"/>
      </patternFill>
    </fill>
    <fill>
      <patternFill patternType="solid">
        <fgColor rgb="FFFBD9EA"/>
        <bgColor indexed="64"/>
      </patternFill>
    </fill>
    <fill>
      <patternFill patternType="solid">
        <fgColor rgb="FFCDE57F"/>
        <bgColor indexed="64"/>
      </patternFill>
    </fill>
  </fills>
  <borders count="6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diagonal/>
    </border>
    <border>
      <left style="medium">
        <color rgb="FF000000"/>
      </left>
      <right style="thin">
        <color rgb="FF000000"/>
      </right>
      <top/>
      <bottom style="thin">
        <color rgb="FF000000"/>
      </bottom>
      <diagonal/>
    </border>
    <border>
      <left style="medium">
        <color rgb="FF000000"/>
      </left>
      <right style="thin">
        <color rgb="FF000000"/>
      </right>
      <top style="thin">
        <color rgb="FF000000"/>
      </top>
      <bottom/>
      <diagonal/>
    </border>
    <border>
      <left/>
      <right/>
      <top style="thin">
        <color rgb="FF000000"/>
      </top>
      <bottom/>
      <diagonal/>
    </border>
    <border>
      <left style="medium">
        <color rgb="FF000000"/>
      </left>
      <right/>
      <top style="thin">
        <color rgb="FF000000"/>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right style="thin">
        <color rgb="FF000000"/>
      </right>
      <top style="medium">
        <color rgb="FF000000"/>
      </top>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style="thin">
        <color rgb="FF000000"/>
      </bottom>
      <diagonal/>
    </border>
    <border>
      <left style="thin">
        <color rgb="FF000000"/>
      </left>
      <right style="medium">
        <color rgb="FF000000"/>
      </right>
      <top/>
      <bottom style="medium">
        <color rgb="FF000000"/>
      </bottom>
      <diagonal/>
    </border>
    <border>
      <left style="thin">
        <color rgb="FF000000"/>
      </left>
      <right style="medium">
        <color rgb="FF000000"/>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style="double">
        <color indexed="64"/>
      </top>
      <bottom style="medium">
        <color indexed="64"/>
      </bottom>
      <diagonal/>
    </border>
    <border>
      <left/>
      <right/>
      <top style="medium">
        <color rgb="FF000000"/>
      </top>
      <bottom/>
      <diagonal/>
    </border>
    <border>
      <left/>
      <right/>
      <top/>
      <bottom style="thin">
        <color rgb="FF000000"/>
      </bottom>
      <diagonal/>
    </border>
    <border diagonalUp="1">
      <left style="thin">
        <color rgb="FF000000"/>
      </left>
      <right/>
      <top style="thin">
        <color rgb="FF000000"/>
      </top>
      <bottom/>
      <diagonal style="thin">
        <color rgb="FF000000"/>
      </diagonal>
    </border>
    <border diagonalUp="1">
      <left/>
      <right/>
      <top style="thin">
        <color rgb="FF000000"/>
      </top>
      <bottom/>
      <diagonal style="thin">
        <color rgb="FF000000"/>
      </diagonal>
    </border>
    <border diagonalUp="1">
      <left/>
      <right style="thin">
        <color rgb="FF000000"/>
      </right>
      <top style="thin">
        <color rgb="FF000000"/>
      </top>
      <bottom/>
      <diagonal style="thin">
        <color rgb="FF000000"/>
      </diagonal>
    </border>
    <border diagonalUp="1">
      <left style="thin">
        <color rgb="FF000000"/>
      </left>
      <right/>
      <top/>
      <bottom style="medium">
        <color rgb="FF000000"/>
      </bottom>
      <diagonal style="thin">
        <color rgb="FF000000"/>
      </diagonal>
    </border>
    <border diagonalUp="1">
      <left/>
      <right/>
      <top/>
      <bottom style="medium">
        <color rgb="FF000000"/>
      </bottom>
      <diagonal style="thin">
        <color rgb="FF000000"/>
      </diagonal>
    </border>
    <border diagonalUp="1">
      <left/>
      <right style="thin">
        <color rgb="FF000000"/>
      </right>
      <top/>
      <bottom style="medium">
        <color rgb="FF000000"/>
      </bottom>
      <diagonal style="thin">
        <color rgb="FF000000"/>
      </diagonal>
    </border>
    <border>
      <left style="thin">
        <color rgb="FF000000"/>
      </left>
      <right/>
      <top style="thin">
        <color rgb="FF000000"/>
      </top>
      <bottom style="thin">
        <color rgb="FF000000"/>
      </bottom>
      <diagonal/>
    </border>
    <border>
      <left style="thin">
        <color rgb="FF000000"/>
      </left>
      <right/>
      <top/>
      <bottom/>
      <diagonal/>
    </border>
    <border>
      <left/>
      <right style="thin">
        <color rgb="FF000000"/>
      </right>
      <top/>
      <bottom/>
      <diagonal/>
    </border>
    <border>
      <left style="thick">
        <color rgb="FFFF0000"/>
      </left>
      <right/>
      <top style="thick">
        <color rgb="FFFF0000"/>
      </top>
      <bottom/>
      <diagonal/>
    </border>
    <border>
      <left/>
      <right style="thick">
        <color rgb="FFFF0000"/>
      </right>
      <top style="thick">
        <color rgb="FFFF0000"/>
      </top>
      <bottom/>
      <diagonal/>
    </border>
    <border>
      <left style="thick">
        <color rgb="FFFF0000"/>
      </left>
      <right/>
      <top/>
      <bottom style="thin">
        <color rgb="FF000000"/>
      </bottom>
      <diagonal/>
    </border>
    <border>
      <left/>
      <right style="thick">
        <color rgb="FFFF0000"/>
      </right>
      <top/>
      <bottom style="thin">
        <color rgb="FF000000"/>
      </bottom>
      <diagonal/>
    </border>
    <border>
      <left style="thick">
        <color rgb="FFFF0000"/>
      </left>
      <right/>
      <top style="thin">
        <color rgb="FF000000"/>
      </top>
      <bottom/>
      <diagonal/>
    </border>
    <border>
      <left/>
      <right style="thick">
        <color rgb="FFFF0000"/>
      </right>
      <top style="thin">
        <color rgb="FF000000"/>
      </top>
      <bottom/>
      <diagonal/>
    </border>
    <border>
      <left style="thick">
        <color rgb="FFFF0000"/>
      </left>
      <right/>
      <top/>
      <bottom style="thick">
        <color rgb="FFFF0000"/>
      </bottom>
      <diagonal/>
    </border>
    <border>
      <left/>
      <right style="thick">
        <color rgb="FFFF0000"/>
      </right>
      <top/>
      <bottom style="thick">
        <color rgb="FFFF0000"/>
      </bottom>
      <diagonal/>
    </border>
    <border>
      <left style="thick">
        <color theme="4"/>
      </left>
      <right/>
      <top style="thick">
        <color theme="4"/>
      </top>
      <bottom/>
      <diagonal/>
    </border>
    <border>
      <left/>
      <right style="thin">
        <color rgb="FF000000"/>
      </right>
      <top style="thick">
        <color theme="4"/>
      </top>
      <bottom/>
      <diagonal/>
    </border>
    <border>
      <left style="thin">
        <color rgb="FF000000"/>
      </left>
      <right/>
      <top style="thick">
        <color theme="4"/>
      </top>
      <bottom/>
      <diagonal/>
    </border>
    <border>
      <left/>
      <right style="thick">
        <color rgb="FFFF0000"/>
      </right>
      <top style="thick">
        <color theme="4"/>
      </top>
      <bottom/>
      <diagonal/>
    </border>
    <border>
      <left style="thick">
        <color theme="4"/>
      </left>
      <right/>
      <top/>
      <bottom style="thin">
        <color rgb="FF000000"/>
      </bottom>
      <diagonal/>
    </border>
    <border>
      <left style="thick">
        <color theme="4"/>
      </left>
      <right/>
      <top style="thin">
        <color rgb="FF000000"/>
      </top>
      <bottom/>
      <diagonal/>
    </border>
    <border>
      <left style="thick">
        <color theme="4"/>
      </left>
      <right/>
      <top/>
      <bottom style="thick">
        <color theme="4"/>
      </bottom>
      <diagonal/>
    </border>
    <border>
      <left/>
      <right style="thin">
        <color rgb="FF000000"/>
      </right>
      <top/>
      <bottom style="thick">
        <color theme="4"/>
      </bottom>
      <diagonal/>
    </border>
    <border>
      <left style="thin">
        <color rgb="FF000000"/>
      </left>
      <right/>
      <top/>
      <bottom style="thick">
        <color theme="4"/>
      </bottom>
      <diagonal/>
    </border>
    <border>
      <left/>
      <right style="thick">
        <color rgb="FFFF0000"/>
      </right>
      <top/>
      <bottom style="thick">
        <color theme="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43">
    <xf numFmtId="0" fontId="0" fillId="0" borderId="0" xfId="0">
      <alignment vertical="center"/>
    </xf>
    <xf numFmtId="0" fontId="4" fillId="3" borderId="0" xfId="0" applyFont="1" applyFill="1">
      <alignment vertical="center"/>
    </xf>
    <xf numFmtId="0" fontId="4" fillId="3" borderId="0" xfId="0" applyFont="1" applyFill="1" applyAlignment="1">
      <alignment horizontal="center" vertical="center"/>
    </xf>
    <xf numFmtId="0" fontId="7" fillId="3" borderId="0" xfId="0" applyFont="1" applyFill="1" applyAlignment="1">
      <alignment vertical="center"/>
    </xf>
    <xf numFmtId="0" fontId="6" fillId="3" borderId="0" xfId="0" applyFont="1" applyFill="1">
      <alignment vertical="center"/>
    </xf>
    <xf numFmtId="0" fontId="6" fillId="4" borderId="10"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4" fillId="3" borderId="0" xfId="0" applyFont="1" applyFill="1" applyProtection="1">
      <alignment vertical="center"/>
    </xf>
    <xf numFmtId="0" fontId="8" fillId="2" borderId="34" xfId="0" applyFont="1" applyFill="1" applyBorder="1" applyAlignment="1" applyProtection="1">
      <alignment horizontal="center" vertical="center"/>
    </xf>
    <xf numFmtId="0" fontId="4" fillId="3" borderId="0" xfId="0" applyFont="1" applyFill="1" applyAlignment="1" applyProtection="1">
      <alignment horizontal="center" vertical="center"/>
    </xf>
    <xf numFmtId="0" fontId="8" fillId="2" borderId="35" xfId="0" applyFont="1" applyFill="1" applyBorder="1" applyAlignment="1" applyProtection="1">
      <alignment horizontal="center" vertical="center"/>
    </xf>
    <xf numFmtId="0" fontId="6" fillId="4" borderId="10" xfId="0" applyFont="1" applyFill="1" applyBorder="1" applyAlignment="1" applyProtection="1">
      <alignment horizontal="center" vertical="center" wrapText="1"/>
    </xf>
    <xf numFmtId="0" fontId="6" fillId="4" borderId="1" xfId="0" applyFont="1" applyFill="1" applyBorder="1" applyAlignment="1" applyProtection="1">
      <alignment horizontal="center" vertical="center" wrapText="1"/>
    </xf>
    <xf numFmtId="0" fontId="8" fillId="3" borderId="1" xfId="0" applyFont="1" applyFill="1" applyBorder="1" applyAlignment="1" applyProtection="1">
      <alignment horizontal="center" vertical="center" wrapText="1"/>
    </xf>
    <xf numFmtId="0" fontId="4" fillId="2" borderId="1" xfId="0" applyFont="1" applyFill="1" applyBorder="1" applyAlignment="1" applyProtection="1">
      <alignment vertical="center" wrapText="1"/>
    </xf>
    <xf numFmtId="0" fontId="8" fillId="3" borderId="14" xfId="0" applyFont="1" applyFill="1" applyBorder="1" applyAlignment="1" applyProtection="1">
      <alignment horizontal="center" vertical="center" wrapText="1"/>
    </xf>
    <xf numFmtId="0" fontId="4" fillId="2" borderId="14" xfId="0" applyFont="1" applyFill="1" applyBorder="1" applyAlignment="1" applyProtection="1">
      <alignment vertical="center" wrapText="1"/>
    </xf>
    <xf numFmtId="0" fontId="7" fillId="3" borderId="0" xfId="0" applyFont="1" applyFill="1" applyAlignment="1" applyProtection="1">
      <alignment vertical="center"/>
    </xf>
    <xf numFmtId="0" fontId="6" fillId="3" borderId="0" xfId="0" applyFont="1" applyFill="1" applyProtection="1">
      <alignment vertical="center"/>
    </xf>
    <xf numFmtId="0" fontId="7" fillId="3" borderId="0" xfId="0" applyFont="1" applyFill="1" applyAlignment="1" applyProtection="1">
      <alignment vertical="center"/>
    </xf>
    <xf numFmtId="0" fontId="7" fillId="3" borderId="0" xfId="0" applyFont="1" applyFill="1" applyAlignment="1">
      <alignment vertical="center"/>
    </xf>
    <xf numFmtId="0" fontId="7" fillId="3" borderId="0" xfId="0" applyFont="1" applyFill="1" applyAlignment="1">
      <alignment vertical="center"/>
    </xf>
    <xf numFmtId="0" fontId="23" fillId="0" borderId="1" xfId="0" applyFont="1" applyFill="1" applyBorder="1" applyAlignment="1">
      <alignment horizontal="center" vertical="center" wrapText="1"/>
    </xf>
    <xf numFmtId="0" fontId="20" fillId="4" borderId="10" xfId="0" applyFont="1" applyFill="1" applyBorder="1" applyAlignment="1">
      <alignment horizontal="center" vertical="center" wrapText="1"/>
    </xf>
    <xf numFmtId="0" fontId="20" fillId="4" borderId="1" xfId="0" applyFont="1" applyFill="1" applyBorder="1" applyAlignment="1">
      <alignment horizontal="center" vertical="center" wrapText="1"/>
    </xf>
    <xf numFmtId="0" fontId="23" fillId="6" borderId="34" xfId="0" applyFont="1" applyFill="1" applyBorder="1" applyAlignment="1" applyProtection="1">
      <alignment horizontal="center" vertical="center"/>
      <protection locked="0"/>
    </xf>
    <xf numFmtId="0" fontId="22" fillId="6" borderId="35" xfId="0" applyFont="1" applyFill="1" applyBorder="1" applyAlignment="1" applyProtection="1">
      <alignment horizontal="center" vertical="center"/>
      <protection locked="0"/>
    </xf>
    <xf numFmtId="0" fontId="23" fillId="0" borderId="6" xfId="0" applyFont="1" applyFill="1" applyBorder="1" applyAlignment="1">
      <alignment horizontal="center" vertical="center" wrapText="1"/>
    </xf>
    <xf numFmtId="0" fontId="21" fillId="4" borderId="10" xfId="0" applyFont="1" applyFill="1" applyBorder="1" applyAlignment="1" applyProtection="1">
      <alignment horizontal="center" vertical="center" wrapText="1"/>
    </xf>
    <xf numFmtId="0" fontId="21" fillId="4" borderId="1" xfId="0" applyFont="1" applyFill="1" applyBorder="1" applyAlignment="1" applyProtection="1">
      <alignment horizontal="center" vertical="center" wrapText="1"/>
    </xf>
    <xf numFmtId="0" fontId="23" fillId="0" borderId="14" xfId="0" applyFont="1" applyFill="1" applyBorder="1" applyAlignment="1" applyProtection="1">
      <alignment horizontal="center" vertical="center" wrapText="1"/>
    </xf>
    <xf numFmtId="0" fontId="23" fillId="0" borderId="14" xfId="0" applyFont="1" applyFill="1" applyBorder="1" applyAlignment="1" applyProtection="1">
      <alignment vertical="center" wrapText="1"/>
    </xf>
    <xf numFmtId="0" fontId="25" fillId="6" borderId="35" xfId="0" applyFont="1" applyFill="1" applyBorder="1" applyAlignment="1" applyProtection="1">
      <alignment horizontal="center" vertical="center"/>
      <protection locked="0"/>
    </xf>
    <xf numFmtId="0" fontId="37" fillId="3" borderId="0" xfId="0" applyFont="1" applyFill="1">
      <alignment vertical="center"/>
    </xf>
    <xf numFmtId="0" fontId="23" fillId="0" borderId="44" xfId="0" applyFont="1" applyFill="1" applyBorder="1" applyAlignment="1" applyProtection="1">
      <alignment horizontal="center" vertical="center" wrapText="1"/>
    </xf>
    <xf numFmtId="0" fontId="23" fillId="0" borderId="44" xfId="0" applyFont="1" applyFill="1" applyBorder="1" applyAlignment="1" applyProtection="1">
      <alignment vertical="center" wrapText="1"/>
    </xf>
    <xf numFmtId="0" fontId="5" fillId="3" borderId="0" xfId="0" applyFont="1" applyFill="1" applyProtection="1">
      <alignment vertical="center"/>
    </xf>
    <xf numFmtId="0" fontId="7" fillId="3" borderId="0" xfId="0" applyFont="1" applyFill="1" applyAlignment="1">
      <alignment vertical="center"/>
    </xf>
    <xf numFmtId="0" fontId="7" fillId="3" borderId="0" xfId="0" applyFont="1" applyFill="1" applyAlignment="1">
      <alignment vertical="center"/>
    </xf>
    <xf numFmtId="0" fontId="25" fillId="0" borderId="1" xfId="0" applyFont="1" applyFill="1" applyBorder="1" applyAlignment="1" applyProtection="1">
      <alignment horizontal="left" vertical="top" wrapText="1"/>
      <protection locked="0"/>
    </xf>
    <xf numFmtId="0" fontId="7" fillId="3" borderId="0" xfId="0" applyFont="1" applyFill="1" applyAlignment="1">
      <alignment vertical="center"/>
    </xf>
    <xf numFmtId="0" fontId="7" fillId="3" borderId="0" xfId="0" applyFont="1" applyFill="1" applyAlignment="1">
      <alignment vertical="center"/>
    </xf>
    <xf numFmtId="177" fontId="38" fillId="7" borderId="1" xfId="0" applyNumberFormat="1" applyFont="1" applyFill="1" applyBorder="1" applyAlignment="1" applyProtection="1">
      <alignment horizontal="center" vertical="center" wrapText="1"/>
      <protection locked="0"/>
    </xf>
    <xf numFmtId="177" fontId="38" fillId="9" borderId="1" xfId="0" applyNumberFormat="1" applyFont="1" applyFill="1" applyBorder="1" applyAlignment="1" applyProtection="1">
      <alignment horizontal="center" vertical="center" wrapText="1"/>
      <protection locked="0"/>
    </xf>
    <xf numFmtId="177" fontId="23" fillId="2" borderId="1" xfId="0" applyNumberFormat="1" applyFont="1" applyFill="1" applyBorder="1" applyAlignment="1" applyProtection="1">
      <alignment horizontal="center" vertical="center" wrapText="1"/>
      <protection locked="0"/>
    </xf>
    <xf numFmtId="177" fontId="23" fillId="11" borderId="1" xfId="0" applyNumberFormat="1" applyFont="1" applyFill="1" applyBorder="1" applyAlignment="1" applyProtection="1">
      <alignment horizontal="center" vertical="center" wrapText="1"/>
      <protection locked="0"/>
    </xf>
    <xf numFmtId="177" fontId="23" fillId="10" borderId="1" xfId="0" applyNumberFormat="1" applyFont="1" applyFill="1" applyBorder="1" applyAlignment="1" applyProtection="1">
      <alignment horizontal="center" vertical="center" wrapText="1"/>
      <protection locked="0"/>
    </xf>
    <xf numFmtId="177" fontId="23" fillId="0" borderId="1" xfId="0" applyNumberFormat="1" applyFont="1" applyFill="1" applyBorder="1" applyAlignment="1" applyProtection="1">
      <alignment horizontal="center" vertical="center" wrapText="1"/>
      <protection locked="0"/>
    </xf>
    <xf numFmtId="177" fontId="23" fillId="8" borderId="1" xfId="0" applyNumberFormat="1" applyFont="1" applyFill="1" applyBorder="1" applyAlignment="1" applyProtection="1">
      <alignment horizontal="center" vertical="center" wrapText="1"/>
      <protection locked="0"/>
    </xf>
    <xf numFmtId="177" fontId="23" fillId="12" borderId="1" xfId="0" applyNumberFormat="1" applyFont="1" applyFill="1" applyBorder="1" applyAlignment="1" applyProtection="1">
      <alignment horizontal="center" vertical="center" wrapText="1"/>
      <protection locked="0"/>
    </xf>
    <xf numFmtId="177" fontId="9" fillId="13" borderId="1" xfId="0" applyNumberFormat="1" applyFont="1" applyFill="1" applyBorder="1" applyAlignment="1" applyProtection="1">
      <alignment horizontal="center" vertical="center" wrapText="1"/>
      <protection locked="0"/>
    </xf>
    <xf numFmtId="177" fontId="23" fillId="18" borderId="1" xfId="0" applyNumberFormat="1" applyFont="1" applyFill="1" applyBorder="1" applyAlignment="1" applyProtection="1">
      <alignment horizontal="center" vertical="center" wrapText="1"/>
      <protection locked="0"/>
    </xf>
    <xf numFmtId="177" fontId="23" fillId="14" borderId="1" xfId="0" applyNumberFormat="1" applyFont="1" applyFill="1" applyBorder="1" applyAlignment="1" applyProtection="1">
      <alignment horizontal="center" vertical="center" wrapText="1"/>
      <protection locked="0"/>
    </xf>
    <xf numFmtId="177" fontId="23" fillId="16" borderId="1" xfId="0" applyNumberFormat="1" applyFont="1" applyFill="1" applyBorder="1" applyAlignment="1" applyProtection="1">
      <alignment horizontal="center" vertical="center" wrapText="1"/>
      <protection locked="0"/>
    </xf>
    <xf numFmtId="177" fontId="23" fillId="15" borderId="1" xfId="0" applyNumberFormat="1" applyFont="1" applyFill="1" applyBorder="1" applyAlignment="1" applyProtection="1">
      <alignment horizontal="center" vertical="center" wrapText="1"/>
      <protection locked="0"/>
    </xf>
    <xf numFmtId="178" fontId="23" fillId="17" borderId="1" xfId="0" applyNumberFormat="1" applyFont="1" applyFill="1" applyBorder="1" applyAlignment="1" applyProtection="1">
      <alignment horizontal="center" vertical="center" wrapText="1"/>
      <protection locked="0"/>
    </xf>
    <xf numFmtId="177" fontId="23" fillId="17" borderId="1" xfId="0" applyNumberFormat="1" applyFont="1" applyFill="1" applyBorder="1" applyAlignment="1" applyProtection="1">
      <alignment horizontal="center" vertical="center" wrapText="1"/>
      <protection locked="0"/>
    </xf>
    <xf numFmtId="0" fontId="22" fillId="17" borderId="35" xfId="0" applyFont="1" applyFill="1" applyBorder="1" applyAlignment="1" applyProtection="1">
      <alignment horizontal="center" vertical="center"/>
    </xf>
    <xf numFmtId="49" fontId="23" fillId="17" borderId="34" xfId="0" applyNumberFormat="1" applyFont="1" applyFill="1" applyBorder="1" applyAlignment="1" applyProtection="1">
      <alignment horizontal="center" vertical="center"/>
    </xf>
    <xf numFmtId="49" fontId="23" fillId="15" borderId="34" xfId="0" applyNumberFormat="1" applyFont="1" applyFill="1" applyBorder="1" applyAlignment="1" applyProtection="1">
      <alignment horizontal="center" vertical="center"/>
    </xf>
    <xf numFmtId="0" fontId="22" fillId="15" borderId="35" xfId="0" applyFont="1" applyFill="1" applyBorder="1" applyAlignment="1" applyProtection="1">
      <alignment horizontal="center" vertical="center"/>
    </xf>
    <xf numFmtId="49" fontId="23" fillId="16" borderId="34" xfId="0" applyNumberFormat="1" applyFont="1" applyFill="1" applyBorder="1" applyAlignment="1" applyProtection="1">
      <alignment horizontal="center" vertical="center"/>
    </xf>
    <xf numFmtId="0" fontId="22" fillId="16" borderId="35" xfId="0" applyFont="1" applyFill="1" applyBorder="1" applyAlignment="1" applyProtection="1">
      <alignment horizontal="center" vertical="center"/>
    </xf>
    <xf numFmtId="49" fontId="23" fillId="14" borderId="34" xfId="0" applyNumberFormat="1" applyFont="1" applyFill="1" applyBorder="1" applyAlignment="1" applyProtection="1">
      <alignment horizontal="center" vertical="center"/>
    </xf>
    <xf numFmtId="0" fontId="22" fillId="14" borderId="35" xfId="0" applyFont="1" applyFill="1" applyBorder="1" applyAlignment="1" applyProtection="1">
      <alignment horizontal="center" vertical="center"/>
    </xf>
    <xf numFmtId="49" fontId="23" fillId="18" borderId="34" xfId="0" applyNumberFormat="1" applyFont="1" applyFill="1" applyBorder="1" applyAlignment="1" applyProtection="1">
      <alignment horizontal="center" vertical="center"/>
    </xf>
    <xf numFmtId="0" fontId="22" fillId="18" borderId="35" xfId="0" applyFont="1" applyFill="1" applyBorder="1" applyAlignment="1" applyProtection="1">
      <alignment horizontal="center" vertical="center"/>
    </xf>
    <xf numFmtId="49" fontId="23" fillId="13" borderId="34" xfId="0" applyNumberFormat="1" applyFont="1" applyFill="1" applyBorder="1" applyAlignment="1" applyProtection="1">
      <alignment horizontal="center" vertical="center"/>
    </xf>
    <xf numFmtId="0" fontId="22" fillId="13" borderId="35" xfId="0" applyFont="1" applyFill="1" applyBorder="1" applyAlignment="1" applyProtection="1">
      <alignment horizontal="center" vertical="center"/>
    </xf>
    <xf numFmtId="49" fontId="23" fillId="12" borderId="34" xfId="0" applyNumberFormat="1" applyFont="1" applyFill="1" applyBorder="1" applyAlignment="1" applyProtection="1">
      <alignment horizontal="center" vertical="center"/>
    </xf>
    <xf numFmtId="0" fontId="22" fillId="12" borderId="35" xfId="0" applyFont="1" applyFill="1" applyBorder="1" applyAlignment="1" applyProtection="1">
      <alignment horizontal="center" vertical="center"/>
    </xf>
    <xf numFmtId="49" fontId="23" fillId="8" borderId="34" xfId="0" applyNumberFormat="1" applyFont="1" applyFill="1" applyBorder="1" applyAlignment="1" applyProtection="1">
      <alignment horizontal="center" vertical="center"/>
    </xf>
    <xf numFmtId="0" fontId="22" fillId="8" borderId="35" xfId="0" applyFont="1" applyFill="1" applyBorder="1" applyAlignment="1" applyProtection="1">
      <alignment horizontal="center" vertical="center"/>
    </xf>
    <xf numFmtId="0" fontId="22" fillId="0" borderId="35" xfId="0" applyFont="1" applyFill="1" applyBorder="1" applyAlignment="1" applyProtection="1">
      <alignment horizontal="center" vertical="center"/>
    </xf>
    <xf numFmtId="49" fontId="23" fillId="10" borderId="34" xfId="0" applyNumberFormat="1" applyFont="1" applyFill="1" applyBorder="1" applyAlignment="1" applyProtection="1">
      <alignment horizontal="center" vertical="center"/>
    </xf>
    <xf numFmtId="0" fontId="22" fillId="10" borderId="35" xfId="0" applyFont="1" applyFill="1" applyBorder="1" applyAlignment="1" applyProtection="1">
      <alignment horizontal="center" vertical="center"/>
    </xf>
    <xf numFmtId="49" fontId="23" fillId="11" borderId="34" xfId="0" applyNumberFormat="1" applyFont="1" applyFill="1" applyBorder="1" applyAlignment="1" applyProtection="1">
      <alignment horizontal="center" vertical="center"/>
    </xf>
    <xf numFmtId="0" fontId="22" fillId="11" borderId="35" xfId="0" applyFont="1" applyFill="1" applyBorder="1" applyAlignment="1" applyProtection="1">
      <alignment horizontal="center" vertical="center"/>
    </xf>
    <xf numFmtId="49" fontId="23" fillId="2" borderId="34" xfId="0" applyNumberFormat="1" applyFont="1" applyFill="1" applyBorder="1" applyAlignment="1" applyProtection="1">
      <alignment horizontal="center" vertical="center"/>
    </xf>
    <xf numFmtId="0" fontId="22" fillId="2" borderId="35" xfId="0" applyFont="1" applyFill="1" applyBorder="1" applyAlignment="1" applyProtection="1">
      <alignment horizontal="center" vertical="center"/>
    </xf>
    <xf numFmtId="49" fontId="23" fillId="9" borderId="34" xfId="0" applyNumberFormat="1" applyFont="1" applyFill="1" applyBorder="1" applyAlignment="1" applyProtection="1">
      <alignment horizontal="center" vertical="center"/>
    </xf>
    <xf numFmtId="0" fontId="22" fillId="9" borderId="35" xfId="0" applyFont="1" applyFill="1" applyBorder="1" applyAlignment="1" applyProtection="1">
      <alignment horizontal="center" vertical="center"/>
    </xf>
    <xf numFmtId="49" fontId="23" fillId="7" borderId="34" xfId="0" applyNumberFormat="1" applyFont="1" applyFill="1" applyBorder="1" applyAlignment="1" applyProtection="1">
      <alignment horizontal="center" vertical="center"/>
    </xf>
    <xf numFmtId="0" fontId="22" fillId="7" borderId="35" xfId="0" applyFont="1" applyFill="1" applyBorder="1" applyAlignment="1" applyProtection="1">
      <alignment horizontal="center" vertical="center"/>
    </xf>
    <xf numFmtId="49" fontId="23" fillId="0" borderId="34" xfId="0" applyNumberFormat="1" applyFont="1" applyFill="1" applyBorder="1" applyAlignment="1" applyProtection="1">
      <alignment horizontal="center" vertical="center"/>
      <protection locked="0"/>
    </xf>
    <xf numFmtId="49" fontId="23" fillId="0" borderId="34" xfId="0" applyNumberFormat="1" applyFont="1" applyFill="1" applyBorder="1" applyAlignment="1" applyProtection="1">
      <alignment horizontal="center" vertical="center"/>
    </xf>
    <xf numFmtId="0" fontId="7" fillId="3" borderId="0" xfId="0" applyFont="1" applyFill="1" applyAlignment="1" applyProtection="1">
      <alignment vertical="center"/>
    </xf>
    <xf numFmtId="0" fontId="6" fillId="3" borderId="0" xfId="0" applyFont="1" applyFill="1" applyAlignment="1" applyProtection="1">
      <alignment vertical="center"/>
    </xf>
    <xf numFmtId="38" fontId="8" fillId="5" borderId="6" xfId="1" applyFont="1" applyFill="1" applyBorder="1" applyAlignment="1" applyProtection="1">
      <alignment horizontal="center" vertical="center"/>
    </xf>
    <xf numFmtId="0" fontId="8" fillId="5" borderId="18" xfId="0" applyFont="1" applyFill="1" applyBorder="1" applyAlignment="1" applyProtection="1">
      <alignment horizontal="center" vertical="center"/>
    </xf>
    <xf numFmtId="176" fontId="10" fillId="5" borderId="4" xfId="1" applyNumberFormat="1" applyFont="1" applyFill="1" applyBorder="1" applyAlignment="1" applyProtection="1">
      <alignment horizontal="right" vertical="center"/>
    </xf>
    <xf numFmtId="176" fontId="8" fillId="5" borderId="19" xfId="0" applyNumberFormat="1" applyFont="1" applyFill="1" applyBorder="1" applyAlignment="1" applyProtection="1">
      <alignment horizontal="right" vertical="center"/>
    </xf>
    <xf numFmtId="0" fontId="5" fillId="3" borderId="23" xfId="0" applyFont="1" applyFill="1" applyBorder="1" applyAlignment="1" applyProtection="1">
      <alignment horizontal="center" vertical="center"/>
    </xf>
    <xf numFmtId="0" fontId="6" fillId="3" borderId="25" xfId="0" applyFont="1" applyFill="1" applyBorder="1" applyAlignment="1" applyProtection="1">
      <alignment vertical="center"/>
    </xf>
    <xf numFmtId="0" fontId="7" fillId="3" borderId="0" xfId="0" applyFont="1" applyFill="1" applyBorder="1" applyAlignment="1" applyProtection="1">
      <alignment horizontal="left" vertical="center"/>
    </xf>
    <xf numFmtId="0" fontId="8" fillId="3" borderId="6" xfId="0" applyFont="1" applyFill="1" applyBorder="1" applyAlignment="1" applyProtection="1">
      <alignment horizontal="center" vertical="center" wrapText="1"/>
    </xf>
    <xf numFmtId="0" fontId="8" fillId="3" borderId="7" xfId="0" applyFont="1" applyFill="1" applyBorder="1" applyAlignment="1" applyProtection="1">
      <alignment horizontal="center" vertical="center" wrapText="1"/>
    </xf>
    <xf numFmtId="0" fontId="5" fillId="3" borderId="24" xfId="0" applyFont="1" applyFill="1" applyBorder="1" applyAlignment="1" applyProtection="1">
      <alignment horizontal="center" vertical="center"/>
    </xf>
    <xf numFmtId="0" fontId="9" fillId="5" borderId="15" xfId="0" applyFont="1" applyFill="1" applyBorder="1" applyAlignment="1" applyProtection="1">
      <alignment horizontal="center" vertical="center" wrapText="1"/>
    </xf>
    <xf numFmtId="0" fontId="9" fillId="5" borderId="0" xfId="0" applyFont="1" applyFill="1" applyBorder="1" applyAlignment="1" applyProtection="1">
      <alignment vertical="center"/>
    </xf>
    <xf numFmtId="0" fontId="9" fillId="5" borderId="14" xfId="0" applyFont="1" applyFill="1" applyBorder="1" applyAlignment="1" applyProtection="1">
      <alignment vertical="center"/>
    </xf>
    <xf numFmtId="0" fontId="9" fillId="5" borderId="16" xfId="0" applyFont="1" applyFill="1" applyBorder="1" applyAlignment="1" applyProtection="1">
      <alignment vertical="center"/>
    </xf>
    <xf numFmtId="0" fontId="9" fillId="5" borderId="17" xfId="0" applyFont="1" applyFill="1" applyBorder="1" applyAlignment="1" applyProtection="1">
      <alignment vertical="center"/>
    </xf>
    <xf numFmtId="176" fontId="8" fillId="5" borderId="4" xfId="1" applyNumberFormat="1" applyFont="1" applyFill="1" applyBorder="1" applyAlignment="1" applyProtection="1">
      <alignment horizontal="right" vertical="center"/>
    </xf>
    <xf numFmtId="176" fontId="11" fillId="3" borderId="4" xfId="1" applyNumberFormat="1" applyFont="1" applyFill="1" applyBorder="1" applyAlignment="1" applyProtection="1">
      <alignment horizontal="right" vertical="center" wrapText="1"/>
    </xf>
    <xf numFmtId="176" fontId="11" fillId="3" borderId="5" xfId="1" applyNumberFormat="1" applyFont="1" applyFill="1" applyBorder="1" applyAlignment="1" applyProtection="1">
      <alignment horizontal="right" vertical="center" wrapText="1"/>
    </xf>
    <xf numFmtId="176" fontId="12" fillId="3" borderId="4" xfId="1" applyNumberFormat="1" applyFont="1" applyFill="1" applyBorder="1" applyAlignment="1" applyProtection="1">
      <alignment horizontal="right" vertical="center" wrapText="1"/>
    </xf>
    <xf numFmtId="176" fontId="12" fillId="3" borderId="5" xfId="1" applyNumberFormat="1" applyFont="1" applyFill="1" applyBorder="1" applyAlignment="1" applyProtection="1">
      <alignment horizontal="right" vertical="center" wrapText="1"/>
    </xf>
    <xf numFmtId="0" fontId="11" fillId="3" borderId="6" xfId="0" applyFont="1" applyFill="1" applyBorder="1" applyAlignment="1" applyProtection="1">
      <alignment horizontal="center" vertical="center" wrapText="1"/>
    </xf>
    <xf numFmtId="0" fontId="4" fillId="3" borderId="23" xfId="0" applyFont="1" applyFill="1" applyBorder="1" applyAlignment="1" applyProtection="1">
      <alignment horizontal="center" vertical="center"/>
    </xf>
    <xf numFmtId="0" fontId="4" fillId="3" borderId="24" xfId="0" applyFont="1" applyFill="1" applyBorder="1" applyAlignment="1" applyProtection="1">
      <alignment horizontal="center" vertical="center"/>
    </xf>
    <xf numFmtId="0" fontId="8" fillId="3" borderId="13"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2" xfId="0" applyFont="1" applyFill="1" applyBorder="1" applyAlignment="1" applyProtection="1">
      <alignment horizontal="center" vertical="center" wrapText="1"/>
    </xf>
    <xf numFmtId="0" fontId="8" fillId="3" borderId="3" xfId="0" applyFont="1" applyFill="1" applyBorder="1" applyAlignment="1" applyProtection="1">
      <alignment horizontal="center" vertical="center" wrapText="1"/>
    </xf>
    <xf numFmtId="176" fontId="11" fillId="2" borderId="4" xfId="1" applyNumberFormat="1" applyFont="1" applyFill="1" applyBorder="1" applyAlignment="1" applyProtection="1">
      <alignment horizontal="right" vertical="center" wrapText="1"/>
    </xf>
    <xf numFmtId="176" fontId="11" fillId="2" borderId="5" xfId="1" applyNumberFormat="1" applyFont="1" applyFill="1" applyBorder="1" applyAlignment="1" applyProtection="1">
      <alignment horizontal="right" vertical="center" wrapText="1"/>
    </xf>
    <xf numFmtId="0" fontId="5" fillId="3" borderId="26" xfId="0" applyFont="1" applyFill="1" applyBorder="1" applyAlignment="1" applyProtection="1">
      <alignment horizontal="center" vertical="center"/>
    </xf>
    <xf numFmtId="0" fontId="4" fillId="3" borderId="22" xfId="0" applyFont="1" applyFill="1" applyBorder="1" applyAlignment="1" applyProtection="1">
      <alignment horizontal="center" vertical="center"/>
    </xf>
    <xf numFmtId="0" fontId="6" fillId="4" borderId="8" xfId="0" applyFont="1" applyFill="1" applyBorder="1" applyAlignment="1" applyProtection="1">
      <alignment horizontal="center" vertical="center" wrapText="1"/>
    </xf>
    <xf numFmtId="0" fontId="6" fillId="4" borderId="12" xfId="0" applyFont="1" applyFill="1" applyBorder="1" applyAlignment="1" applyProtection="1">
      <alignment horizontal="center" vertical="center" wrapText="1"/>
    </xf>
    <xf numFmtId="0" fontId="6" fillId="4" borderId="9" xfId="0" applyFont="1" applyFill="1" applyBorder="1" applyAlignment="1" applyProtection="1">
      <alignment horizontal="center" vertical="center" wrapText="1"/>
    </xf>
    <xf numFmtId="0" fontId="6" fillId="4" borderId="3" xfId="0" applyFont="1" applyFill="1" applyBorder="1" applyAlignment="1" applyProtection="1">
      <alignment horizontal="center" vertical="center" wrapText="1"/>
    </xf>
    <xf numFmtId="0" fontId="6" fillId="4" borderId="11" xfId="0" applyFont="1" applyFill="1" applyBorder="1" applyAlignment="1" applyProtection="1">
      <alignment horizontal="center" vertical="center" wrapText="1"/>
    </xf>
    <xf numFmtId="0" fontId="6" fillId="4" borderId="20" xfId="0" applyFont="1" applyFill="1" applyBorder="1" applyAlignment="1" applyProtection="1">
      <alignment horizontal="center" vertical="center" wrapText="1"/>
    </xf>
    <xf numFmtId="0" fontId="6" fillId="4" borderId="5" xfId="0" applyFont="1" applyFill="1" applyBorder="1" applyAlignment="1" applyProtection="1">
      <alignment horizontal="center" vertical="center" wrapText="1"/>
    </xf>
    <xf numFmtId="0" fontId="6" fillId="4" borderId="7" xfId="0" applyFont="1" applyFill="1" applyBorder="1" applyAlignment="1" applyProtection="1">
      <alignment horizontal="center" vertical="center" wrapText="1"/>
    </xf>
    <xf numFmtId="0" fontId="3" fillId="3" borderId="0" xfId="0" applyFont="1" applyFill="1" applyAlignment="1" applyProtection="1">
      <alignment horizontal="center" vertical="center"/>
    </xf>
    <xf numFmtId="0" fontId="8" fillId="3" borderId="30" xfId="0" applyFont="1" applyFill="1" applyBorder="1" applyAlignment="1" applyProtection="1">
      <alignment horizontal="center" vertical="center"/>
    </xf>
    <xf numFmtId="0" fontId="8" fillId="3" borderId="31"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9" xfId="0" applyFont="1" applyFill="1" applyBorder="1" applyAlignment="1" applyProtection="1">
      <alignment horizontal="center" vertical="center"/>
    </xf>
    <xf numFmtId="0" fontId="8" fillId="3" borderId="32" xfId="0" applyFont="1" applyFill="1" applyBorder="1" applyAlignment="1" applyProtection="1">
      <alignment horizontal="center" vertical="center"/>
    </xf>
    <xf numFmtId="0" fontId="8" fillId="3" borderId="33" xfId="0" applyFont="1" applyFill="1" applyBorder="1" applyAlignment="1" applyProtection="1">
      <alignment horizontal="center" vertical="center"/>
    </xf>
    <xf numFmtId="0" fontId="8" fillId="2" borderId="27" xfId="0" applyFont="1" applyFill="1" applyBorder="1" applyAlignment="1" applyProtection="1">
      <alignment horizontal="left" vertical="center"/>
    </xf>
    <xf numFmtId="0" fontId="8" fillId="2" borderId="28" xfId="0" applyFont="1" applyFill="1" applyBorder="1" applyAlignment="1" applyProtection="1">
      <alignment horizontal="left" vertical="center"/>
    </xf>
    <xf numFmtId="0" fontId="8" fillId="2" borderId="29" xfId="0" applyFont="1" applyFill="1" applyBorder="1" applyAlignment="1" applyProtection="1">
      <alignment horizontal="left" vertical="center"/>
    </xf>
    <xf numFmtId="0" fontId="6" fillId="4" borderId="21" xfId="0" applyFont="1" applyFill="1" applyBorder="1" applyAlignment="1" applyProtection="1">
      <alignment horizontal="center" vertical="center"/>
    </xf>
    <xf numFmtId="0" fontId="6" fillId="4" borderId="22" xfId="0" applyFont="1" applyFill="1" applyBorder="1" applyAlignment="1" applyProtection="1">
      <alignment horizontal="center" vertical="center"/>
    </xf>
    <xf numFmtId="0" fontId="21" fillId="4" borderId="8" xfId="0" applyFont="1" applyFill="1" applyBorder="1" applyAlignment="1" applyProtection="1">
      <alignment horizontal="center" vertical="center" wrapText="1"/>
    </xf>
    <xf numFmtId="0" fontId="21" fillId="4" borderId="12" xfId="0" applyFont="1" applyFill="1" applyBorder="1" applyAlignment="1" applyProtection="1">
      <alignment horizontal="center" vertical="center" wrapText="1"/>
    </xf>
    <xf numFmtId="0" fontId="21" fillId="4" borderId="9" xfId="0" applyFont="1" applyFill="1" applyBorder="1" applyAlignment="1" applyProtection="1">
      <alignment horizontal="center" vertical="center" wrapText="1"/>
    </xf>
    <xf numFmtId="0" fontId="21" fillId="4" borderId="3" xfId="0" applyFont="1" applyFill="1" applyBorder="1" applyAlignment="1" applyProtection="1">
      <alignment horizontal="center" vertical="center" wrapText="1"/>
    </xf>
    <xf numFmtId="0" fontId="21" fillId="4" borderId="11" xfId="0" applyFont="1" applyFill="1" applyBorder="1" applyAlignment="1" applyProtection="1">
      <alignment horizontal="center" vertical="center" wrapText="1"/>
    </xf>
    <xf numFmtId="0" fontId="21" fillId="4" borderId="20" xfId="0" applyFont="1" applyFill="1" applyBorder="1" applyAlignment="1" applyProtection="1">
      <alignment horizontal="center" vertical="center" wrapText="1"/>
    </xf>
    <xf numFmtId="0" fontId="21" fillId="4" borderId="45" xfId="0" applyFont="1" applyFill="1" applyBorder="1" applyAlignment="1" applyProtection="1">
      <alignment horizontal="center" vertical="center" wrapText="1"/>
    </xf>
    <xf numFmtId="0" fontId="21" fillId="4" borderId="46" xfId="0" applyFont="1" applyFill="1" applyBorder="1" applyAlignment="1" applyProtection="1">
      <alignment horizontal="center" vertical="center" wrapText="1"/>
    </xf>
    <xf numFmtId="0" fontId="20" fillId="3" borderId="30" xfId="0" applyFont="1" applyFill="1" applyBorder="1" applyAlignment="1" applyProtection="1">
      <alignment horizontal="center" vertical="center"/>
    </xf>
    <xf numFmtId="0" fontId="20" fillId="3" borderId="31" xfId="0" applyFont="1" applyFill="1" applyBorder="1" applyAlignment="1" applyProtection="1">
      <alignment horizontal="center" vertical="center"/>
    </xf>
    <xf numFmtId="0" fontId="20" fillId="3" borderId="27" xfId="0" applyFont="1" applyFill="1" applyBorder="1" applyAlignment="1">
      <alignment horizontal="center" vertical="center"/>
    </xf>
    <xf numFmtId="0" fontId="20" fillId="3" borderId="28" xfId="0" applyFont="1" applyFill="1" applyBorder="1" applyAlignment="1">
      <alignment horizontal="center" vertical="center"/>
    </xf>
    <xf numFmtId="0" fontId="20" fillId="3" borderId="29" xfId="0" applyFont="1" applyFill="1" applyBorder="1" applyAlignment="1">
      <alignment horizontal="center" vertical="center"/>
    </xf>
    <xf numFmtId="0" fontId="22" fillId="6" borderId="27" xfId="0" applyFont="1" applyFill="1" applyBorder="1" applyAlignment="1" applyProtection="1">
      <alignment horizontal="left" vertical="center"/>
      <protection locked="0"/>
    </xf>
    <xf numFmtId="0" fontId="22" fillId="6" borderId="28" xfId="0" applyFont="1" applyFill="1" applyBorder="1" applyAlignment="1" applyProtection="1">
      <alignment horizontal="left" vertical="center"/>
      <protection locked="0"/>
    </xf>
    <xf numFmtId="0" fontId="22" fillId="6" borderId="29" xfId="0" applyFont="1" applyFill="1" applyBorder="1" applyAlignment="1" applyProtection="1">
      <alignment horizontal="left" vertical="center"/>
      <protection locked="0"/>
    </xf>
    <xf numFmtId="0" fontId="21" fillId="4" borderId="5" xfId="0" applyFont="1" applyFill="1" applyBorder="1" applyAlignment="1" applyProtection="1">
      <alignment horizontal="center" vertical="center" wrapText="1"/>
    </xf>
    <xf numFmtId="0" fontId="21" fillId="4" borderId="7" xfId="0" applyFont="1" applyFill="1" applyBorder="1" applyAlignment="1" applyProtection="1">
      <alignment horizontal="center" vertical="center" wrapText="1"/>
    </xf>
    <xf numFmtId="0" fontId="21" fillId="4" borderId="21" xfId="0" applyFont="1" applyFill="1" applyBorder="1" applyAlignment="1" applyProtection="1">
      <alignment horizontal="center" vertical="center"/>
    </xf>
    <xf numFmtId="0" fontId="21" fillId="4" borderId="22" xfId="0" applyFont="1" applyFill="1" applyBorder="1" applyAlignment="1" applyProtection="1">
      <alignment horizontal="center" vertical="center"/>
    </xf>
    <xf numFmtId="0" fontId="22" fillId="6" borderId="27" xfId="0" applyFont="1" applyFill="1" applyBorder="1" applyAlignment="1" applyProtection="1">
      <alignment horizontal="center" vertical="center"/>
      <protection locked="0"/>
    </xf>
    <xf numFmtId="0" fontId="22" fillId="6" borderId="28" xfId="0" applyFont="1" applyFill="1" applyBorder="1" applyAlignment="1" applyProtection="1">
      <alignment horizontal="center" vertical="center"/>
      <protection locked="0"/>
    </xf>
    <xf numFmtId="0" fontId="22" fillId="6" borderId="29" xfId="0" applyFont="1" applyFill="1" applyBorder="1" applyAlignment="1" applyProtection="1">
      <alignment horizontal="center" vertical="center"/>
      <protection locked="0"/>
    </xf>
    <xf numFmtId="0" fontId="25" fillId="3" borderId="22" xfId="0" applyFont="1" applyFill="1" applyBorder="1" applyAlignment="1" applyProtection="1">
      <alignment horizontal="center" vertical="center"/>
    </xf>
    <xf numFmtId="0" fontId="20" fillId="3" borderId="13" xfId="0" applyFont="1" applyFill="1" applyBorder="1" applyAlignment="1" applyProtection="1">
      <alignment horizontal="center" vertical="center" wrapText="1"/>
    </xf>
    <xf numFmtId="0" fontId="20" fillId="3" borderId="12" xfId="0" applyFont="1" applyFill="1" applyBorder="1" applyAlignment="1" applyProtection="1">
      <alignment horizontal="center" vertical="center" wrapText="1"/>
    </xf>
    <xf numFmtId="0" fontId="20" fillId="0" borderId="2" xfId="0" applyFont="1" applyFill="1" applyBorder="1" applyAlignment="1" applyProtection="1">
      <alignment horizontal="center" vertical="center" wrapText="1"/>
    </xf>
    <xf numFmtId="0" fontId="20" fillId="0" borderId="3" xfId="0" applyFont="1" applyFill="1" applyBorder="1" applyAlignment="1" applyProtection="1">
      <alignment horizontal="center" vertical="center" wrapText="1"/>
    </xf>
    <xf numFmtId="176" fontId="30" fillId="0" borderId="60" xfId="1" applyNumberFormat="1" applyFont="1" applyFill="1" applyBorder="1" applyAlignment="1" applyProtection="1">
      <alignment horizontal="right" vertical="center" wrapText="1"/>
    </xf>
    <xf numFmtId="176" fontId="30" fillId="0" borderId="59" xfId="1" applyNumberFormat="1" applyFont="1" applyFill="1" applyBorder="1" applyAlignment="1" applyProtection="1">
      <alignment horizontal="right" vertical="center" wrapText="1"/>
    </xf>
    <xf numFmtId="0" fontId="30" fillId="0" borderId="6" xfId="0" applyFont="1" applyFill="1" applyBorder="1" applyAlignment="1" applyProtection="1">
      <alignment horizontal="center" vertical="center" wrapText="1"/>
    </xf>
    <xf numFmtId="0" fontId="20" fillId="0" borderId="7" xfId="0" applyFont="1" applyFill="1" applyBorder="1" applyAlignment="1" applyProtection="1">
      <alignment horizontal="center" vertical="center" wrapText="1"/>
    </xf>
    <xf numFmtId="176" fontId="30" fillId="0" borderId="4" xfId="1" applyNumberFormat="1" applyFont="1" applyFill="1" applyBorder="1" applyAlignment="1" applyProtection="1">
      <alignment horizontal="right" vertical="center" wrapText="1"/>
    </xf>
    <xf numFmtId="176" fontId="30" fillId="0" borderId="5" xfId="1" applyNumberFormat="1" applyFont="1" applyFill="1" applyBorder="1" applyAlignment="1" applyProtection="1">
      <alignment horizontal="right" vertical="center" wrapText="1"/>
    </xf>
    <xf numFmtId="0" fontId="30" fillId="6" borderId="6" xfId="0" applyFont="1" applyFill="1" applyBorder="1" applyAlignment="1" applyProtection="1">
      <alignment horizontal="center" vertical="center" wrapText="1"/>
    </xf>
    <xf numFmtId="0" fontId="20" fillId="6" borderId="7" xfId="0" applyFont="1" applyFill="1" applyBorder="1" applyAlignment="1" applyProtection="1">
      <alignment horizontal="center" vertical="center" wrapText="1"/>
    </xf>
    <xf numFmtId="176" fontId="30" fillId="6" borderId="14" xfId="1" applyNumberFormat="1" applyFont="1" applyFill="1" applyBorder="1" applyAlignment="1" applyProtection="1">
      <alignment horizontal="right" vertical="center" wrapText="1"/>
    </xf>
    <xf numFmtId="176" fontId="30" fillId="6" borderId="37" xfId="1" applyNumberFormat="1" applyFont="1" applyFill="1" applyBorder="1" applyAlignment="1" applyProtection="1">
      <alignment horizontal="right" vertical="center" wrapText="1"/>
    </xf>
    <xf numFmtId="176" fontId="31" fillId="6" borderId="4" xfId="1" applyNumberFormat="1" applyFont="1" applyFill="1" applyBorder="1" applyAlignment="1" applyProtection="1">
      <alignment horizontal="right" vertical="center" wrapText="1"/>
    </xf>
    <xf numFmtId="176" fontId="31" fillId="6" borderId="5" xfId="1" applyNumberFormat="1" applyFont="1" applyFill="1" applyBorder="1" applyAlignment="1" applyProtection="1">
      <alignment horizontal="right" vertical="center" wrapText="1"/>
    </xf>
    <xf numFmtId="176" fontId="30" fillId="0" borderId="55" xfId="1" applyNumberFormat="1" applyFont="1" applyFill="1" applyBorder="1" applyAlignment="1" applyProtection="1">
      <alignment horizontal="right" vertical="center" wrapText="1"/>
    </xf>
    <xf numFmtId="0" fontId="30" fillId="0" borderId="56" xfId="0" applyFont="1" applyFill="1" applyBorder="1" applyAlignment="1" applyProtection="1">
      <alignment horizontal="center" vertical="center" wrapText="1"/>
    </xf>
    <xf numFmtId="176" fontId="30" fillId="0" borderId="57" xfId="1" applyNumberFormat="1" applyFont="1" applyFill="1" applyBorder="1" applyAlignment="1" applyProtection="1">
      <alignment horizontal="right" vertical="center" wrapText="1"/>
    </xf>
    <xf numFmtId="0" fontId="30" fillId="0" borderId="58" xfId="0" applyFont="1" applyFill="1" applyBorder="1" applyAlignment="1" applyProtection="1">
      <alignment horizontal="center" vertical="center" wrapText="1"/>
    </xf>
    <xf numFmtId="0" fontId="20" fillId="0" borderId="50" xfId="0" applyFont="1" applyFill="1" applyBorder="1" applyAlignment="1" applyProtection="1">
      <alignment horizontal="center" vertical="center" wrapText="1"/>
    </xf>
    <xf numFmtId="176" fontId="30" fillId="0" borderId="47" xfId="1" applyNumberFormat="1" applyFont="1" applyFill="1" applyBorder="1" applyAlignment="1" applyProtection="1">
      <alignment horizontal="right" vertical="center" wrapText="1"/>
    </xf>
    <xf numFmtId="176" fontId="30" fillId="0" borderId="49" xfId="1" applyNumberFormat="1" applyFont="1" applyFill="1" applyBorder="1" applyAlignment="1" applyProtection="1">
      <alignment horizontal="right" vertical="center" wrapText="1"/>
    </xf>
    <xf numFmtId="0" fontId="30" fillId="0" borderId="48" xfId="0" applyFont="1" applyFill="1" applyBorder="1" applyAlignment="1" applyProtection="1">
      <alignment horizontal="center" vertical="center" wrapText="1"/>
    </xf>
    <xf numFmtId="176" fontId="30" fillId="0" borderId="51" xfId="1" applyNumberFormat="1" applyFont="1" applyFill="1" applyBorder="1" applyAlignment="1" applyProtection="1">
      <alignment horizontal="right" vertical="center" wrapText="1"/>
    </xf>
    <xf numFmtId="0" fontId="30" fillId="0" borderId="52" xfId="0" applyFont="1" applyFill="1" applyBorder="1" applyAlignment="1" applyProtection="1">
      <alignment horizontal="center" vertical="center" wrapText="1"/>
    </xf>
    <xf numFmtId="0" fontId="25" fillId="3" borderId="23" xfId="0" applyFont="1" applyFill="1" applyBorder="1" applyAlignment="1" applyProtection="1">
      <alignment horizontal="center" vertical="center"/>
    </xf>
    <xf numFmtId="0" fontId="25" fillId="3" borderId="24" xfId="0" applyFont="1" applyFill="1" applyBorder="1" applyAlignment="1" applyProtection="1">
      <alignment horizontal="center" vertical="center"/>
    </xf>
    <xf numFmtId="0" fontId="32" fillId="3" borderId="23" xfId="0" applyFont="1" applyFill="1" applyBorder="1" applyAlignment="1" applyProtection="1">
      <alignment horizontal="center" vertical="center"/>
    </xf>
    <xf numFmtId="0" fontId="32" fillId="3" borderId="26" xfId="0" applyFont="1" applyFill="1" applyBorder="1" applyAlignment="1" applyProtection="1">
      <alignment horizontal="center" vertical="center"/>
    </xf>
    <xf numFmtId="0" fontId="32" fillId="3" borderId="24" xfId="0" applyFont="1" applyFill="1" applyBorder="1" applyAlignment="1" applyProtection="1">
      <alignment horizontal="center" vertical="center"/>
    </xf>
    <xf numFmtId="0" fontId="20" fillId="6" borderId="6" xfId="0" applyFont="1" applyFill="1" applyBorder="1" applyAlignment="1" applyProtection="1">
      <alignment horizontal="center" vertical="center" wrapText="1"/>
    </xf>
    <xf numFmtId="176" fontId="30" fillId="0" borderId="61" xfId="1" applyNumberFormat="1" applyFont="1" applyFill="1" applyBorder="1" applyAlignment="1" applyProtection="1">
      <alignment horizontal="right" vertical="center" wrapText="1"/>
    </xf>
    <xf numFmtId="0" fontId="20" fillId="0" borderId="6" xfId="0" applyFont="1" applyFill="1" applyBorder="1" applyAlignment="1" applyProtection="1">
      <alignment horizontal="center" vertical="center" wrapText="1"/>
    </xf>
    <xf numFmtId="0" fontId="20" fillId="0" borderId="62" xfId="0" applyFont="1" applyFill="1" applyBorder="1" applyAlignment="1" applyProtection="1">
      <alignment horizontal="center" vertical="center" wrapText="1"/>
    </xf>
    <xf numFmtId="176" fontId="30" fillId="0" borderId="63" xfId="1" applyNumberFormat="1" applyFont="1" applyFill="1" applyBorder="1" applyAlignment="1" applyProtection="1">
      <alignment horizontal="right" vertical="center" wrapText="1"/>
    </xf>
    <xf numFmtId="38" fontId="20" fillId="5" borderId="6" xfId="1" applyFont="1" applyFill="1" applyBorder="1" applyAlignment="1" applyProtection="1">
      <alignment horizontal="center" vertical="center"/>
    </xf>
    <xf numFmtId="0" fontId="20" fillId="5" borderId="18" xfId="0" applyFont="1" applyFill="1" applyBorder="1" applyAlignment="1" applyProtection="1">
      <alignment horizontal="center" vertical="center"/>
    </xf>
    <xf numFmtId="176" fontId="33" fillId="5" borderId="4" xfId="1" applyNumberFormat="1" applyFont="1" applyFill="1" applyBorder="1" applyAlignment="1" applyProtection="1">
      <alignment horizontal="right" vertical="center"/>
    </xf>
    <xf numFmtId="176" fontId="20" fillId="5" borderId="19" xfId="0" applyNumberFormat="1" applyFont="1" applyFill="1" applyBorder="1" applyAlignment="1" applyProtection="1">
      <alignment horizontal="right" vertical="center"/>
    </xf>
    <xf numFmtId="0" fontId="21" fillId="3" borderId="25" xfId="0" applyFont="1" applyFill="1" applyBorder="1" applyAlignment="1" applyProtection="1">
      <alignment vertical="center"/>
    </xf>
    <xf numFmtId="0" fontId="23" fillId="5" borderId="15" xfId="0" applyFont="1" applyFill="1" applyBorder="1" applyAlignment="1" applyProtection="1">
      <alignment horizontal="center" vertical="center" wrapText="1"/>
    </xf>
    <xf numFmtId="0" fontId="23" fillId="5" borderId="0" xfId="0" applyFont="1" applyFill="1" applyBorder="1" applyAlignment="1" applyProtection="1">
      <alignment vertical="center"/>
    </xf>
    <xf numFmtId="0" fontId="23" fillId="5" borderId="14" xfId="0" applyFont="1" applyFill="1" applyBorder="1" applyAlignment="1" applyProtection="1">
      <alignment vertical="center"/>
    </xf>
    <xf numFmtId="0" fontId="23" fillId="5" borderId="16" xfId="0" applyFont="1" applyFill="1" applyBorder="1" applyAlignment="1" applyProtection="1">
      <alignment vertical="center"/>
    </xf>
    <xf numFmtId="0" fontId="23" fillId="5" borderId="17" xfId="0" applyFont="1" applyFill="1" applyBorder="1" applyAlignment="1" applyProtection="1">
      <alignment vertical="center"/>
    </xf>
    <xf numFmtId="176" fontId="20" fillId="5" borderId="45" xfId="1" applyNumberFormat="1" applyFont="1" applyFill="1" applyBorder="1" applyAlignment="1" applyProtection="1">
      <alignment horizontal="right" vertical="center"/>
    </xf>
    <xf numFmtId="38" fontId="20" fillId="5" borderId="46" xfId="1" applyFont="1" applyFill="1" applyBorder="1" applyAlignment="1" applyProtection="1">
      <alignment horizontal="center" vertical="center"/>
    </xf>
    <xf numFmtId="176" fontId="20" fillId="5" borderId="4" xfId="1" applyNumberFormat="1" applyFont="1" applyFill="1" applyBorder="1" applyAlignment="1" applyProtection="1">
      <alignment horizontal="right" vertical="center"/>
    </xf>
    <xf numFmtId="0" fontId="20" fillId="0" borderId="52" xfId="0" applyFont="1" applyFill="1" applyBorder="1" applyAlignment="1" applyProtection="1">
      <alignment horizontal="center" vertical="center" wrapText="1"/>
    </xf>
    <xf numFmtId="0" fontId="20" fillId="0" borderId="64" xfId="0" applyFont="1" applyFill="1" applyBorder="1" applyAlignment="1" applyProtection="1">
      <alignment horizontal="center" vertical="center" wrapText="1"/>
    </xf>
    <xf numFmtId="176" fontId="30" fillId="0" borderId="53" xfId="1" applyNumberFormat="1" applyFont="1" applyFill="1" applyBorder="1" applyAlignment="1" applyProtection="1">
      <alignment horizontal="right" vertical="center" wrapText="1"/>
    </xf>
    <xf numFmtId="0" fontId="20" fillId="0" borderId="54" xfId="0" applyFont="1" applyFill="1" applyBorder="1" applyAlignment="1" applyProtection="1">
      <alignment horizontal="center" vertical="center" wrapText="1"/>
    </xf>
    <xf numFmtId="49" fontId="22" fillId="6" borderId="27" xfId="0" applyNumberFormat="1" applyFont="1" applyFill="1" applyBorder="1" applyAlignment="1" applyProtection="1">
      <alignment horizontal="left" vertical="center"/>
      <protection locked="0"/>
    </xf>
    <xf numFmtId="49" fontId="22" fillId="6" borderId="28" xfId="0" applyNumberFormat="1" applyFont="1" applyFill="1" applyBorder="1" applyAlignment="1" applyProtection="1">
      <alignment horizontal="left" vertical="center"/>
      <protection locked="0"/>
    </xf>
    <xf numFmtId="49" fontId="22" fillId="6" borderId="29" xfId="0" applyNumberFormat="1" applyFont="1" applyFill="1" applyBorder="1" applyAlignment="1" applyProtection="1">
      <alignment horizontal="left" vertical="center"/>
      <protection locked="0"/>
    </xf>
    <xf numFmtId="176" fontId="18" fillId="6" borderId="4" xfId="1" applyNumberFormat="1" applyFont="1" applyFill="1" applyBorder="1" applyAlignment="1" applyProtection="1">
      <alignment horizontal="right" vertical="center" wrapText="1"/>
    </xf>
    <xf numFmtId="176" fontId="18" fillId="6" borderId="5" xfId="1" applyNumberFormat="1" applyFont="1" applyFill="1" applyBorder="1" applyAlignment="1" applyProtection="1">
      <alignment horizontal="right" vertical="center" wrapText="1"/>
    </xf>
    <xf numFmtId="0" fontId="8" fillId="6" borderId="6" xfId="0" applyFont="1" applyFill="1" applyBorder="1" applyAlignment="1">
      <alignment horizontal="center" vertical="center" wrapText="1"/>
    </xf>
    <xf numFmtId="0" fontId="8" fillId="6" borderId="7" xfId="0" applyFont="1" applyFill="1" applyBorder="1" applyAlignment="1">
      <alignment horizontal="center" vertical="center" wrapText="1"/>
    </xf>
    <xf numFmtId="176" fontId="27" fillId="6" borderId="4" xfId="1" applyNumberFormat="1" applyFont="1" applyFill="1" applyBorder="1" applyAlignment="1" applyProtection="1">
      <alignment horizontal="right" vertical="center" wrapText="1"/>
    </xf>
    <xf numFmtId="176" fontId="27" fillId="6" borderId="5" xfId="1" applyNumberFormat="1" applyFont="1" applyFill="1" applyBorder="1" applyAlignment="1" applyProtection="1">
      <alignment horizontal="right" vertical="center" wrapText="1"/>
    </xf>
    <xf numFmtId="0" fontId="23" fillId="4" borderId="11" xfId="0" applyFont="1" applyFill="1" applyBorder="1" applyAlignment="1">
      <alignment horizontal="center" vertical="center" wrapText="1"/>
    </xf>
    <xf numFmtId="0" fontId="23" fillId="4" borderId="20" xfId="0" applyFont="1" applyFill="1" applyBorder="1" applyAlignment="1">
      <alignment horizontal="center" vertical="center" wrapText="1"/>
    </xf>
    <xf numFmtId="0" fontId="23" fillId="4" borderId="5" xfId="0" applyFont="1" applyFill="1" applyBorder="1" applyAlignment="1">
      <alignment horizontal="center" vertical="center" wrapText="1"/>
    </xf>
    <xf numFmtId="0" fontId="23" fillId="4" borderId="7" xfId="0" applyFont="1" applyFill="1" applyBorder="1" applyAlignment="1">
      <alignment horizontal="center" vertical="center" wrapText="1"/>
    </xf>
    <xf numFmtId="0" fontId="4" fillId="3" borderId="23" xfId="0" applyFont="1" applyFill="1" applyBorder="1" applyAlignment="1" applyProtection="1">
      <alignment horizontal="center" vertical="center"/>
      <protection locked="0"/>
    </xf>
    <xf numFmtId="0" fontId="4" fillId="3" borderId="24" xfId="0" applyFont="1" applyFill="1" applyBorder="1" applyAlignment="1" applyProtection="1">
      <alignment horizontal="center" vertical="center"/>
      <protection locked="0"/>
    </xf>
    <xf numFmtId="0" fontId="5" fillId="3" borderId="23" xfId="0" applyFont="1" applyFill="1" applyBorder="1" applyAlignment="1" applyProtection="1">
      <alignment horizontal="center" vertical="center"/>
      <protection locked="0"/>
    </xf>
    <xf numFmtId="0" fontId="5" fillId="3" borderId="26" xfId="0" applyFont="1" applyFill="1" applyBorder="1" applyAlignment="1" applyProtection="1">
      <alignment horizontal="center" vertical="center"/>
      <protection locked="0"/>
    </xf>
    <xf numFmtId="0" fontId="5" fillId="3" borderId="24" xfId="0" applyFont="1" applyFill="1" applyBorder="1" applyAlignment="1" applyProtection="1">
      <alignment horizontal="center" vertical="center"/>
      <protection locked="0"/>
    </xf>
    <xf numFmtId="0" fontId="11"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176" fontId="16" fillId="0" borderId="4" xfId="1" applyNumberFormat="1" applyFont="1" applyFill="1" applyBorder="1" applyAlignment="1" applyProtection="1">
      <alignment horizontal="right" vertical="center" wrapText="1"/>
      <protection locked="0"/>
    </xf>
    <xf numFmtId="176" fontId="16" fillId="0" borderId="5" xfId="1" applyNumberFormat="1" applyFont="1" applyFill="1" applyBorder="1" applyAlignment="1" applyProtection="1">
      <alignment horizontal="right" vertical="center" wrapText="1"/>
      <protection locked="0"/>
    </xf>
    <xf numFmtId="0" fontId="20" fillId="3" borderId="2" xfId="0" applyFont="1" applyFill="1" applyBorder="1" applyAlignment="1">
      <alignment horizontal="center" vertical="center" wrapText="1"/>
    </xf>
    <xf numFmtId="0" fontId="20" fillId="3" borderId="3"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11" fillId="6" borderId="6" xfId="0" applyFont="1" applyFill="1" applyBorder="1" applyAlignment="1">
      <alignment horizontal="center" vertical="center" wrapText="1"/>
    </xf>
    <xf numFmtId="0" fontId="7" fillId="3" borderId="0" xfId="0" applyFont="1" applyFill="1" applyBorder="1" applyAlignment="1">
      <alignment horizontal="left" vertical="center"/>
    </xf>
    <xf numFmtId="0" fontId="7" fillId="3" borderId="0" xfId="0" applyFont="1" applyFill="1" applyAlignment="1">
      <alignment vertical="center"/>
    </xf>
    <xf numFmtId="0" fontId="6" fillId="3" borderId="0" xfId="0" applyFont="1" applyFill="1" applyAlignment="1">
      <alignment vertical="center"/>
    </xf>
    <xf numFmtId="0" fontId="5" fillId="3" borderId="23" xfId="0" applyFont="1" applyFill="1" applyBorder="1" applyAlignment="1">
      <alignment horizontal="center" vertical="center"/>
    </xf>
    <xf numFmtId="0" fontId="6" fillId="3" borderId="25" xfId="0" applyFont="1" applyFill="1" applyBorder="1" applyAlignment="1">
      <alignment vertical="center"/>
    </xf>
    <xf numFmtId="176" fontId="34" fillId="5" borderId="4" xfId="1" applyNumberFormat="1" applyFont="1" applyFill="1" applyBorder="1" applyAlignment="1" applyProtection="1">
      <alignment horizontal="right" vertical="center"/>
    </xf>
    <xf numFmtId="176" fontId="9" fillId="5" borderId="19" xfId="0" applyNumberFormat="1" applyFont="1" applyFill="1" applyBorder="1" applyAlignment="1" applyProtection="1">
      <alignment horizontal="right" vertical="center"/>
    </xf>
    <xf numFmtId="176" fontId="9" fillId="5" borderId="4" xfId="1" applyNumberFormat="1" applyFont="1" applyFill="1" applyBorder="1" applyAlignment="1" applyProtection="1">
      <alignment horizontal="right" vertical="center"/>
    </xf>
    <xf numFmtId="0" fontId="26" fillId="5" borderId="15" xfId="0" applyFont="1" applyFill="1" applyBorder="1" applyAlignment="1" applyProtection="1">
      <alignment horizontal="center" vertical="center" wrapText="1"/>
    </xf>
    <xf numFmtId="0" fontId="26" fillId="5" borderId="0" xfId="0" applyFont="1" applyFill="1" applyBorder="1" applyAlignment="1" applyProtection="1">
      <alignment vertical="center"/>
    </xf>
    <xf numFmtId="0" fontId="26" fillId="5" borderId="6" xfId="0" applyFont="1" applyFill="1" applyBorder="1" applyAlignment="1" applyProtection="1">
      <alignment vertical="center"/>
    </xf>
    <xf numFmtId="0" fontId="26" fillId="5" borderId="16" xfId="0" applyFont="1" applyFill="1" applyBorder="1" applyAlignment="1" applyProtection="1">
      <alignment vertical="center"/>
    </xf>
    <xf numFmtId="0" fontId="26" fillId="5" borderId="17" xfId="0" applyFont="1" applyFill="1" applyBorder="1" applyAlignment="1" applyProtection="1">
      <alignment vertical="center"/>
    </xf>
    <xf numFmtId="0" fontId="26" fillId="5" borderId="18" xfId="0" applyFont="1" applyFill="1" applyBorder="1" applyAlignment="1" applyProtection="1">
      <alignment vertical="center"/>
    </xf>
    <xf numFmtId="0" fontId="4" fillId="3" borderId="22" xfId="0" applyFont="1" applyFill="1" applyBorder="1" applyAlignment="1" applyProtection="1">
      <alignment horizontal="center" vertical="center"/>
      <protection locked="0"/>
    </xf>
    <xf numFmtId="0" fontId="21" fillId="4" borderId="21" xfId="0" applyFont="1" applyFill="1" applyBorder="1" applyAlignment="1">
      <alignment horizontal="center" vertical="center"/>
    </xf>
    <xf numFmtId="0" fontId="21" fillId="4" borderId="22" xfId="0" applyFont="1" applyFill="1" applyBorder="1" applyAlignment="1">
      <alignment horizontal="center" vertical="center"/>
    </xf>
    <xf numFmtId="0" fontId="20" fillId="4" borderId="11" xfId="0" applyFont="1" applyFill="1" applyBorder="1" applyAlignment="1">
      <alignment horizontal="center" vertical="center" wrapText="1"/>
    </xf>
    <xf numFmtId="0" fontId="20" fillId="4" borderId="20" xfId="0" applyFont="1" applyFill="1" applyBorder="1" applyAlignment="1">
      <alignment horizontal="center" vertical="center" wrapText="1"/>
    </xf>
    <xf numFmtId="0" fontId="20" fillId="4" borderId="5" xfId="0" applyFont="1" applyFill="1" applyBorder="1" applyAlignment="1">
      <alignment horizontal="center" vertical="center" wrapText="1"/>
    </xf>
    <xf numFmtId="0" fontId="20" fillId="4" borderId="7" xfId="0" applyFont="1" applyFill="1" applyBorder="1" applyAlignment="1">
      <alignment horizontal="center" vertical="center" wrapText="1"/>
    </xf>
    <xf numFmtId="0" fontId="21" fillId="4" borderId="11" xfId="0" applyFont="1" applyFill="1" applyBorder="1" applyAlignment="1">
      <alignment horizontal="center" vertical="center" wrapText="1"/>
    </xf>
    <xf numFmtId="0" fontId="21" fillId="4" borderId="20" xfId="0" applyFont="1" applyFill="1" applyBorder="1" applyAlignment="1">
      <alignment horizontal="center" vertical="center" wrapText="1"/>
    </xf>
    <xf numFmtId="0" fontId="21" fillId="4" borderId="5" xfId="0" applyFont="1" applyFill="1" applyBorder="1" applyAlignment="1">
      <alignment horizontal="center" vertical="center" wrapText="1"/>
    </xf>
    <xf numFmtId="0" fontId="21" fillId="4" borderId="7" xfId="0" applyFont="1" applyFill="1" applyBorder="1" applyAlignment="1">
      <alignment horizontal="center" vertical="center" wrapText="1"/>
    </xf>
    <xf numFmtId="0" fontId="28" fillId="3" borderId="0" xfId="0" applyFont="1" applyFill="1" applyAlignment="1">
      <alignment horizontal="center" vertical="center"/>
    </xf>
    <xf numFmtId="0" fontId="21" fillId="4" borderId="8" xfId="0" applyFont="1" applyFill="1" applyBorder="1" applyAlignment="1">
      <alignment horizontal="center" vertical="center" wrapText="1"/>
    </xf>
    <xf numFmtId="0" fontId="21" fillId="4" borderId="12" xfId="0" applyFont="1" applyFill="1" applyBorder="1" applyAlignment="1">
      <alignment horizontal="center" vertical="center" wrapText="1"/>
    </xf>
    <xf numFmtId="0" fontId="23" fillId="4" borderId="9" xfId="0" applyFont="1" applyFill="1" applyBorder="1" applyAlignment="1">
      <alignment horizontal="center" vertical="center" wrapText="1"/>
    </xf>
    <xf numFmtId="0" fontId="23" fillId="4" borderId="3" xfId="0" applyFont="1" applyFill="1" applyBorder="1" applyAlignment="1">
      <alignment horizontal="center" vertical="center" wrapText="1"/>
    </xf>
    <xf numFmtId="0" fontId="20" fillId="3" borderId="13" xfId="0" applyFont="1" applyFill="1" applyBorder="1" applyAlignment="1" applyProtection="1">
      <alignment horizontal="center" vertical="center" wrapText="1"/>
      <protection locked="0"/>
    </xf>
    <xf numFmtId="0" fontId="20" fillId="3" borderId="12" xfId="0" applyFont="1" applyFill="1" applyBorder="1" applyAlignment="1" applyProtection="1">
      <alignment horizontal="center" vertical="center" wrapText="1"/>
      <protection locked="0"/>
    </xf>
    <xf numFmtId="49" fontId="36" fillId="7" borderId="4" xfId="1" applyNumberFormat="1" applyFont="1" applyFill="1" applyBorder="1" applyAlignment="1" applyProtection="1">
      <alignment horizontal="center" vertical="center" wrapText="1"/>
      <protection locked="0"/>
    </xf>
    <xf numFmtId="49" fontId="36" fillId="7" borderId="6" xfId="1" applyNumberFormat="1" applyFont="1" applyFill="1" applyBorder="1" applyAlignment="1" applyProtection="1">
      <alignment horizontal="center" vertical="center" wrapText="1"/>
      <protection locked="0"/>
    </xf>
    <xf numFmtId="49" fontId="36" fillId="7" borderId="5" xfId="1" applyNumberFormat="1" applyFont="1" applyFill="1" applyBorder="1" applyAlignment="1" applyProtection="1">
      <alignment horizontal="center" vertical="center" wrapText="1"/>
      <protection locked="0"/>
    </xf>
    <xf numFmtId="49" fontId="36" fillId="7" borderId="7" xfId="1" applyNumberFormat="1" applyFont="1" applyFill="1" applyBorder="1" applyAlignment="1" applyProtection="1">
      <alignment horizontal="center" vertical="center" wrapText="1"/>
      <protection locked="0"/>
    </xf>
    <xf numFmtId="176" fontId="17" fillId="7" borderId="4" xfId="1" applyNumberFormat="1" applyFont="1" applyFill="1" applyBorder="1" applyAlignment="1" applyProtection="1">
      <alignment horizontal="left" vertical="top" wrapText="1"/>
      <protection locked="0"/>
    </xf>
    <xf numFmtId="176" fontId="17" fillId="7" borderId="14" xfId="1" applyNumberFormat="1" applyFont="1" applyFill="1" applyBorder="1" applyAlignment="1" applyProtection="1">
      <alignment horizontal="left" vertical="top" wrapText="1"/>
      <protection locked="0"/>
    </xf>
    <xf numFmtId="176" fontId="17" fillId="7" borderId="6" xfId="1" applyNumberFormat="1" applyFont="1" applyFill="1" applyBorder="1" applyAlignment="1" applyProtection="1">
      <alignment horizontal="left" vertical="top" wrapText="1"/>
      <protection locked="0"/>
    </xf>
    <xf numFmtId="176" fontId="17" fillId="7" borderId="5" xfId="1" applyNumberFormat="1" applyFont="1" applyFill="1" applyBorder="1" applyAlignment="1" applyProtection="1">
      <alignment horizontal="left" vertical="top" wrapText="1"/>
      <protection locked="0"/>
    </xf>
    <xf numFmtId="176" fontId="17" fillId="7" borderId="37" xfId="1" applyNumberFormat="1" applyFont="1" applyFill="1" applyBorder="1" applyAlignment="1" applyProtection="1">
      <alignment horizontal="left" vertical="top" wrapText="1"/>
      <protection locked="0"/>
    </xf>
    <xf numFmtId="176" fontId="17" fillId="7" borderId="7" xfId="1" applyNumberFormat="1" applyFont="1" applyFill="1" applyBorder="1" applyAlignment="1" applyProtection="1">
      <alignment horizontal="left" vertical="top" wrapText="1"/>
      <protection locked="0"/>
    </xf>
    <xf numFmtId="176" fontId="19" fillId="7" borderId="4" xfId="1" applyNumberFormat="1" applyFont="1" applyFill="1" applyBorder="1" applyAlignment="1" applyProtection="1">
      <alignment horizontal="right" vertical="center" wrapText="1"/>
      <protection locked="0"/>
    </xf>
    <xf numFmtId="176" fontId="19" fillId="7" borderId="5" xfId="1" applyNumberFormat="1" applyFont="1" applyFill="1" applyBorder="1" applyAlignment="1" applyProtection="1">
      <alignment horizontal="right" vertical="center" wrapText="1"/>
      <protection locked="0"/>
    </xf>
    <xf numFmtId="0" fontId="11" fillId="7" borderId="6" xfId="0" applyFont="1" applyFill="1" applyBorder="1" applyAlignment="1">
      <alignment horizontal="center" vertical="center" wrapText="1"/>
    </xf>
    <xf numFmtId="0" fontId="8" fillId="7" borderId="7" xfId="0" applyFont="1" applyFill="1" applyBorder="1" applyAlignment="1">
      <alignment horizontal="center" vertical="center" wrapText="1"/>
    </xf>
    <xf numFmtId="176" fontId="23" fillId="5" borderId="38" xfId="1" applyNumberFormat="1" applyFont="1" applyFill="1" applyBorder="1" applyAlignment="1" applyProtection="1">
      <alignment horizontal="center" vertical="center"/>
    </xf>
    <xf numFmtId="176" fontId="23" fillId="5" borderId="39" xfId="1" applyNumberFormat="1" applyFont="1" applyFill="1" applyBorder="1" applyAlignment="1" applyProtection="1">
      <alignment horizontal="center" vertical="center"/>
    </xf>
    <xf numFmtId="176" fontId="23" fillId="5" borderId="40" xfId="1" applyNumberFormat="1" applyFont="1" applyFill="1" applyBorder="1" applyAlignment="1" applyProtection="1">
      <alignment horizontal="center" vertical="center"/>
    </xf>
    <xf numFmtId="176" fontId="23" fillId="5" borderId="41" xfId="1" applyNumberFormat="1" applyFont="1" applyFill="1" applyBorder="1" applyAlignment="1" applyProtection="1">
      <alignment horizontal="center" vertical="center"/>
    </xf>
    <xf numFmtId="176" fontId="23" fillId="5" borderId="42" xfId="1" applyNumberFormat="1" applyFont="1" applyFill="1" applyBorder="1" applyAlignment="1" applyProtection="1">
      <alignment horizontal="center" vertical="center"/>
    </xf>
    <xf numFmtId="176" fontId="23" fillId="5" borderId="43" xfId="1" applyNumberFormat="1" applyFont="1" applyFill="1" applyBorder="1" applyAlignment="1" applyProtection="1">
      <alignment horizontal="center" vertical="center"/>
    </xf>
    <xf numFmtId="176" fontId="23" fillId="5" borderId="4" xfId="1" applyNumberFormat="1" applyFont="1" applyFill="1" applyBorder="1" applyAlignment="1" applyProtection="1">
      <alignment horizontal="right" vertical="center"/>
    </xf>
    <xf numFmtId="176" fontId="23" fillId="5" borderId="19" xfId="0" applyNumberFormat="1" applyFont="1" applyFill="1" applyBorder="1" applyAlignment="1" applyProtection="1">
      <alignment horizontal="right" vertical="center"/>
    </xf>
    <xf numFmtId="0" fontId="24" fillId="3" borderId="0" xfId="0" applyFont="1" applyFill="1" applyAlignment="1">
      <alignment horizontal="center" vertical="center"/>
    </xf>
    <xf numFmtId="49" fontId="22" fillId="7" borderId="27" xfId="0" applyNumberFormat="1" applyFont="1" applyFill="1" applyBorder="1" applyAlignment="1" applyProtection="1">
      <alignment horizontal="left" vertical="center"/>
    </xf>
    <xf numFmtId="0" fontId="22" fillId="7" borderId="28" xfId="0" applyFont="1" applyFill="1" applyBorder="1" applyAlignment="1" applyProtection="1">
      <alignment horizontal="left" vertical="center"/>
    </xf>
    <xf numFmtId="0" fontId="22" fillId="7" borderId="29" xfId="0" applyFont="1" applyFill="1" applyBorder="1" applyAlignment="1" applyProtection="1">
      <alignment horizontal="left" vertical="center"/>
    </xf>
    <xf numFmtId="49" fontId="22" fillId="7" borderId="28" xfId="0" applyNumberFormat="1" applyFont="1" applyFill="1" applyBorder="1" applyAlignment="1" applyProtection="1">
      <alignment horizontal="left" vertical="center"/>
    </xf>
    <xf numFmtId="49" fontId="22" fillId="7" borderId="29" xfId="0" applyNumberFormat="1" applyFont="1" applyFill="1" applyBorder="1" applyAlignment="1" applyProtection="1">
      <alignment horizontal="left" vertical="center"/>
    </xf>
    <xf numFmtId="0" fontId="23" fillId="4" borderId="36" xfId="0" applyFont="1" applyFill="1" applyBorder="1" applyAlignment="1">
      <alignment horizontal="center" vertical="center" wrapText="1"/>
    </xf>
    <xf numFmtId="0" fontId="23" fillId="4" borderId="37" xfId="0" applyFont="1" applyFill="1" applyBorder="1" applyAlignment="1">
      <alignment horizontal="center" vertical="center" wrapText="1"/>
    </xf>
    <xf numFmtId="176" fontId="19" fillId="9" borderId="4" xfId="1" applyNumberFormat="1" applyFont="1" applyFill="1" applyBorder="1" applyAlignment="1" applyProtection="1">
      <alignment horizontal="right" vertical="center" wrapText="1"/>
      <protection locked="0"/>
    </xf>
    <xf numFmtId="176" fontId="19" fillId="9" borderId="5" xfId="1" applyNumberFormat="1" applyFont="1" applyFill="1" applyBorder="1" applyAlignment="1" applyProtection="1">
      <alignment horizontal="right" vertical="center" wrapText="1"/>
      <protection locked="0"/>
    </xf>
    <xf numFmtId="0" fontId="8" fillId="9" borderId="6" xfId="0" applyFont="1" applyFill="1" applyBorder="1" applyAlignment="1">
      <alignment horizontal="center" vertical="center" wrapText="1"/>
    </xf>
    <xf numFmtId="0" fontId="8" fillId="9" borderId="7" xfId="0" applyFont="1" applyFill="1" applyBorder="1" applyAlignment="1">
      <alignment horizontal="center" vertical="center" wrapText="1"/>
    </xf>
    <xf numFmtId="49" fontId="36" fillId="9" borderId="4" xfId="1" applyNumberFormat="1" applyFont="1" applyFill="1" applyBorder="1" applyAlignment="1" applyProtection="1">
      <alignment horizontal="center" vertical="center" wrapText="1"/>
      <protection locked="0"/>
    </xf>
    <xf numFmtId="49" fontId="36" fillId="9" borderId="6" xfId="1" applyNumberFormat="1" applyFont="1" applyFill="1" applyBorder="1" applyAlignment="1" applyProtection="1">
      <alignment horizontal="center" vertical="center" wrapText="1"/>
      <protection locked="0"/>
    </xf>
    <xf numFmtId="49" fontId="36" fillId="9" borderId="5" xfId="1" applyNumberFormat="1" applyFont="1" applyFill="1" applyBorder="1" applyAlignment="1" applyProtection="1">
      <alignment horizontal="center" vertical="center" wrapText="1"/>
      <protection locked="0"/>
    </xf>
    <xf numFmtId="49" fontId="36" fillId="9" borderId="7" xfId="1" applyNumberFormat="1" applyFont="1" applyFill="1" applyBorder="1" applyAlignment="1" applyProtection="1">
      <alignment horizontal="center" vertical="center" wrapText="1"/>
      <protection locked="0"/>
    </xf>
    <xf numFmtId="176" fontId="17" fillId="9" borderId="4" xfId="1" applyNumberFormat="1" applyFont="1" applyFill="1" applyBorder="1" applyAlignment="1" applyProtection="1">
      <alignment horizontal="left" vertical="top" wrapText="1"/>
      <protection locked="0"/>
    </xf>
    <xf numFmtId="176" fontId="17" fillId="9" borderId="14" xfId="1" applyNumberFormat="1" applyFont="1" applyFill="1" applyBorder="1" applyAlignment="1" applyProtection="1">
      <alignment horizontal="left" vertical="top" wrapText="1"/>
      <protection locked="0"/>
    </xf>
    <xf numFmtId="176" fontId="17" fillId="9" borderId="6" xfId="1" applyNumberFormat="1" applyFont="1" applyFill="1" applyBorder="1" applyAlignment="1" applyProtection="1">
      <alignment horizontal="left" vertical="top" wrapText="1"/>
      <protection locked="0"/>
    </xf>
    <xf numFmtId="176" fontId="17" fillId="9" borderId="5" xfId="1" applyNumberFormat="1" applyFont="1" applyFill="1" applyBorder="1" applyAlignment="1" applyProtection="1">
      <alignment horizontal="left" vertical="top" wrapText="1"/>
      <protection locked="0"/>
    </xf>
    <xf numFmtId="176" fontId="17" fillId="9" borderId="37" xfId="1" applyNumberFormat="1" applyFont="1" applyFill="1" applyBorder="1" applyAlignment="1" applyProtection="1">
      <alignment horizontal="left" vertical="top" wrapText="1"/>
      <protection locked="0"/>
    </xf>
    <xf numFmtId="176" fontId="17" fillId="9" borderId="7" xfId="1" applyNumberFormat="1" applyFont="1" applyFill="1" applyBorder="1" applyAlignment="1" applyProtection="1">
      <alignment horizontal="left" vertical="top" wrapText="1"/>
      <protection locked="0"/>
    </xf>
    <xf numFmtId="0" fontId="11" fillId="9" borderId="6" xfId="0" applyFont="1" applyFill="1" applyBorder="1" applyAlignment="1">
      <alignment horizontal="center" vertical="center" wrapText="1"/>
    </xf>
    <xf numFmtId="49" fontId="22" fillId="9" borderId="27" xfId="0" applyNumberFormat="1" applyFont="1" applyFill="1" applyBorder="1" applyAlignment="1" applyProtection="1">
      <alignment horizontal="left" vertical="center"/>
    </xf>
    <xf numFmtId="0" fontId="22" fillId="9" borderId="28" xfId="0" applyFont="1" applyFill="1" applyBorder="1" applyAlignment="1" applyProtection="1">
      <alignment horizontal="left" vertical="center"/>
    </xf>
    <xf numFmtId="0" fontId="22" fillId="9" borderId="29" xfId="0" applyFont="1" applyFill="1" applyBorder="1" applyAlignment="1" applyProtection="1">
      <alignment horizontal="left" vertical="center"/>
    </xf>
    <xf numFmtId="176" fontId="19" fillId="2" borderId="4" xfId="1" applyNumberFormat="1" applyFont="1" applyFill="1" applyBorder="1" applyAlignment="1" applyProtection="1">
      <alignment horizontal="right" vertical="center" wrapText="1"/>
      <protection locked="0"/>
    </xf>
    <xf numFmtId="176" fontId="19" fillId="2" borderId="5" xfId="1" applyNumberFormat="1" applyFont="1" applyFill="1" applyBorder="1" applyAlignment="1" applyProtection="1">
      <alignment horizontal="right" vertical="center" wrapText="1"/>
      <protection locked="0"/>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49" fontId="36" fillId="2" borderId="4" xfId="1" applyNumberFormat="1" applyFont="1" applyFill="1" applyBorder="1" applyAlignment="1" applyProtection="1">
      <alignment horizontal="center" vertical="center" wrapText="1"/>
      <protection locked="0"/>
    </xf>
    <xf numFmtId="49" fontId="36" fillId="2" borderId="6" xfId="1" applyNumberFormat="1" applyFont="1" applyFill="1" applyBorder="1" applyAlignment="1" applyProtection="1">
      <alignment horizontal="center" vertical="center" wrapText="1"/>
      <protection locked="0"/>
    </xf>
    <xf numFmtId="49" fontId="36" fillId="2" borderId="5" xfId="1" applyNumberFormat="1" applyFont="1" applyFill="1" applyBorder="1" applyAlignment="1" applyProtection="1">
      <alignment horizontal="center" vertical="center" wrapText="1"/>
      <protection locked="0"/>
    </xf>
    <xf numFmtId="49" fontId="36" fillId="2" borderId="7" xfId="1" applyNumberFormat="1" applyFont="1" applyFill="1" applyBorder="1" applyAlignment="1" applyProtection="1">
      <alignment horizontal="center" vertical="center" wrapText="1"/>
      <protection locked="0"/>
    </xf>
    <xf numFmtId="176" fontId="17" fillId="2" borderId="4" xfId="1" applyNumberFormat="1" applyFont="1" applyFill="1" applyBorder="1" applyAlignment="1" applyProtection="1">
      <alignment horizontal="left" vertical="top" wrapText="1"/>
      <protection locked="0"/>
    </xf>
    <xf numFmtId="176" fontId="17" fillId="2" borderId="14" xfId="1" applyNumberFormat="1" applyFont="1" applyFill="1" applyBorder="1" applyAlignment="1" applyProtection="1">
      <alignment horizontal="left" vertical="top" wrapText="1"/>
      <protection locked="0"/>
    </xf>
    <xf numFmtId="176" fontId="17" fillId="2" borderId="6" xfId="1" applyNumberFormat="1" applyFont="1" applyFill="1" applyBorder="1" applyAlignment="1" applyProtection="1">
      <alignment horizontal="left" vertical="top" wrapText="1"/>
      <protection locked="0"/>
    </xf>
    <xf numFmtId="176" fontId="17" fillId="2" borderId="5" xfId="1" applyNumberFormat="1" applyFont="1" applyFill="1" applyBorder="1" applyAlignment="1" applyProtection="1">
      <alignment horizontal="left" vertical="top" wrapText="1"/>
      <protection locked="0"/>
    </xf>
    <xf numFmtId="176" fontId="17" fillId="2" borderId="37" xfId="1" applyNumberFormat="1" applyFont="1" applyFill="1" applyBorder="1" applyAlignment="1" applyProtection="1">
      <alignment horizontal="left" vertical="top" wrapText="1"/>
      <protection locked="0"/>
    </xf>
    <xf numFmtId="176" fontId="17" fillId="2" borderId="7" xfId="1" applyNumberFormat="1" applyFont="1" applyFill="1" applyBorder="1" applyAlignment="1" applyProtection="1">
      <alignment horizontal="left" vertical="top" wrapText="1"/>
      <protection locked="0"/>
    </xf>
    <xf numFmtId="0" fontId="11" fillId="2" borderId="6" xfId="0" applyFont="1" applyFill="1" applyBorder="1" applyAlignment="1">
      <alignment horizontal="center" vertical="center" wrapText="1"/>
    </xf>
    <xf numFmtId="49" fontId="22" fillId="2" borderId="27" xfId="0" applyNumberFormat="1" applyFont="1" applyFill="1" applyBorder="1" applyAlignment="1" applyProtection="1">
      <alignment horizontal="left" vertical="center"/>
    </xf>
    <xf numFmtId="0" fontId="22" fillId="2" borderId="28" xfId="0" applyFont="1" applyFill="1" applyBorder="1" applyAlignment="1" applyProtection="1">
      <alignment horizontal="left" vertical="center"/>
    </xf>
    <xf numFmtId="0" fontId="22" fillId="2" borderId="29" xfId="0" applyFont="1" applyFill="1" applyBorder="1" applyAlignment="1" applyProtection="1">
      <alignment horizontal="left" vertical="center"/>
    </xf>
    <xf numFmtId="176" fontId="19" fillId="11" borderId="4" xfId="1" applyNumberFormat="1" applyFont="1" applyFill="1" applyBorder="1" applyAlignment="1" applyProtection="1">
      <alignment horizontal="right" vertical="center" wrapText="1"/>
      <protection locked="0"/>
    </xf>
    <xf numFmtId="176" fontId="19" fillId="11" borderId="5" xfId="1" applyNumberFormat="1" applyFont="1" applyFill="1" applyBorder="1" applyAlignment="1" applyProtection="1">
      <alignment horizontal="right" vertical="center" wrapText="1"/>
      <protection locked="0"/>
    </xf>
    <xf numFmtId="0" fontId="8" fillId="11" borderId="6" xfId="0" applyFont="1" applyFill="1" applyBorder="1" applyAlignment="1">
      <alignment horizontal="center" vertical="center" wrapText="1"/>
    </xf>
    <xf numFmtId="0" fontId="8" fillId="11" borderId="7" xfId="0" applyFont="1" applyFill="1" applyBorder="1" applyAlignment="1">
      <alignment horizontal="center" vertical="center" wrapText="1"/>
    </xf>
    <xf numFmtId="49" fontId="36" fillId="11" borderId="4" xfId="1" applyNumberFormat="1" applyFont="1" applyFill="1" applyBorder="1" applyAlignment="1" applyProtection="1">
      <alignment horizontal="center" vertical="center" wrapText="1"/>
      <protection locked="0"/>
    </xf>
    <xf numFmtId="49" fontId="36" fillId="11" borderId="6" xfId="1" applyNumberFormat="1" applyFont="1" applyFill="1" applyBorder="1" applyAlignment="1" applyProtection="1">
      <alignment horizontal="center" vertical="center" wrapText="1"/>
      <protection locked="0"/>
    </xf>
    <xf numFmtId="49" fontId="36" fillId="11" borderId="5" xfId="1" applyNumberFormat="1" applyFont="1" applyFill="1" applyBorder="1" applyAlignment="1" applyProtection="1">
      <alignment horizontal="center" vertical="center" wrapText="1"/>
      <protection locked="0"/>
    </xf>
    <xf numFmtId="49" fontId="36" fillId="11" borderId="7" xfId="1" applyNumberFormat="1" applyFont="1" applyFill="1" applyBorder="1" applyAlignment="1" applyProtection="1">
      <alignment horizontal="center" vertical="center" wrapText="1"/>
      <protection locked="0"/>
    </xf>
    <xf numFmtId="176" fontId="17" fillId="11" borderId="4" xfId="1" applyNumberFormat="1" applyFont="1" applyFill="1" applyBorder="1" applyAlignment="1" applyProtection="1">
      <alignment horizontal="left" vertical="top" wrapText="1"/>
      <protection locked="0"/>
    </xf>
    <xf numFmtId="176" fontId="17" fillId="11" borderId="14" xfId="1" applyNumberFormat="1" applyFont="1" applyFill="1" applyBorder="1" applyAlignment="1" applyProtection="1">
      <alignment horizontal="left" vertical="top" wrapText="1"/>
      <protection locked="0"/>
    </xf>
    <xf numFmtId="176" fontId="17" fillId="11" borderId="6" xfId="1" applyNumberFormat="1" applyFont="1" applyFill="1" applyBorder="1" applyAlignment="1" applyProtection="1">
      <alignment horizontal="left" vertical="top" wrapText="1"/>
      <protection locked="0"/>
    </xf>
    <xf numFmtId="176" fontId="17" fillId="11" borderId="5" xfId="1" applyNumberFormat="1" applyFont="1" applyFill="1" applyBorder="1" applyAlignment="1" applyProtection="1">
      <alignment horizontal="left" vertical="top" wrapText="1"/>
      <protection locked="0"/>
    </xf>
    <xf numFmtId="176" fontId="17" fillId="11" borderId="37" xfId="1" applyNumberFormat="1" applyFont="1" applyFill="1" applyBorder="1" applyAlignment="1" applyProtection="1">
      <alignment horizontal="left" vertical="top" wrapText="1"/>
      <protection locked="0"/>
    </xf>
    <xf numFmtId="176" fontId="17" fillId="11" borderId="7" xfId="1" applyNumberFormat="1" applyFont="1" applyFill="1" applyBorder="1" applyAlignment="1" applyProtection="1">
      <alignment horizontal="left" vertical="top" wrapText="1"/>
      <protection locked="0"/>
    </xf>
    <xf numFmtId="0" fontId="11" fillId="11" borderId="6" xfId="0" applyFont="1" applyFill="1" applyBorder="1" applyAlignment="1">
      <alignment horizontal="center" vertical="center" wrapText="1"/>
    </xf>
    <xf numFmtId="49" fontId="22" fillId="11" borderId="27" xfId="0" applyNumberFormat="1" applyFont="1" applyFill="1" applyBorder="1" applyAlignment="1" applyProtection="1">
      <alignment horizontal="left" vertical="center"/>
    </xf>
    <xf numFmtId="0" fontId="22" fillId="11" borderId="28" xfId="0" applyFont="1" applyFill="1" applyBorder="1" applyAlignment="1" applyProtection="1">
      <alignment horizontal="left" vertical="center"/>
    </xf>
    <xf numFmtId="0" fontId="22" fillId="11" borderId="29" xfId="0" applyFont="1" applyFill="1" applyBorder="1" applyAlignment="1" applyProtection="1">
      <alignment horizontal="left" vertical="center"/>
    </xf>
    <xf numFmtId="176" fontId="19" fillId="10" borderId="4" xfId="1" applyNumberFormat="1" applyFont="1" applyFill="1" applyBorder="1" applyAlignment="1" applyProtection="1">
      <alignment horizontal="right" vertical="center" wrapText="1"/>
      <protection locked="0"/>
    </xf>
    <xf numFmtId="176" fontId="19" fillId="10" borderId="5" xfId="1" applyNumberFormat="1" applyFont="1" applyFill="1" applyBorder="1" applyAlignment="1" applyProtection="1">
      <alignment horizontal="right" vertical="center" wrapText="1"/>
      <protection locked="0"/>
    </xf>
    <xf numFmtId="0" fontId="8" fillId="10" borderId="6" xfId="0" applyFont="1" applyFill="1" applyBorder="1" applyAlignment="1">
      <alignment horizontal="center" vertical="center" wrapText="1"/>
    </xf>
    <xf numFmtId="0" fontId="8" fillId="10" borderId="7" xfId="0" applyFont="1" applyFill="1" applyBorder="1" applyAlignment="1">
      <alignment horizontal="center" vertical="center" wrapText="1"/>
    </xf>
    <xf numFmtId="49" fontId="36" fillId="10" borderId="4" xfId="1" applyNumberFormat="1" applyFont="1" applyFill="1" applyBorder="1" applyAlignment="1" applyProtection="1">
      <alignment horizontal="center" vertical="center" wrapText="1"/>
      <protection locked="0"/>
    </xf>
    <xf numFmtId="49" fontId="36" fillId="10" borderId="6" xfId="1" applyNumberFormat="1" applyFont="1" applyFill="1" applyBorder="1" applyAlignment="1" applyProtection="1">
      <alignment horizontal="center" vertical="center" wrapText="1"/>
      <protection locked="0"/>
    </xf>
    <xf numFmtId="49" fontId="36" fillId="10" borderId="5" xfId="1" applyNumberFormat="1" applyFont="1" applyFill="1" applyBorder="1" applyAlignment="1" applyProtection="1">
      <alignment horizontal="center" vertical="center" wrapText="1"/>
      <protection locked="0"/>
    </xf>
    <xf numFmtId="49" fontId="36" fillId="10" borderId="7" xfId="1" applyNumberFormat="1" applyFont="1" applyFill="1" applyBorder="1" applyAlignment="1" applyProtection="1">
      <alignment horizontal="center" vertical="center" wrapText="1"/>
      <protection locked="0"/>
    </xf>
    <xf numFmtId="176" fontId="17" fillId="10" borderId="4" xfId="1" applyNumberFormat="1" applyFont="1" applyFill="1" applyBorder="1" applyAlignment="1" applyProtection="1">
      <alignment horizontal="left" vertical="top" wrapText="1"/>
      <protection locked="0"/>
    </xf>
    <xf numFmtId="176" fontId="17" fillId="10" borderId="14" xfId="1" applyNumberFormat="1" applyFont="1" applyFill="1" applyBorder="1" applyAlignment="1" applyProtection="1">
      <alignment horizontal="left" vertical="top" wrapText="1"/>
      <protection locked="0"/>
    </xf>
    <xf numFmtId="176" fontId="17" fillId="10" borderId="6" xfId="1" applyNumberFormat="1" applyFont="1" applyFill="1" applyBorder="1" applyAlignment="1" applyProtection="1">
      <alignment horizontal="left" vertical="top" wrapText="1"/>
      <protection locked="0"/>
    </xf>
    <xf numFmtId="176" fontId="17" fillId="10" borderId="5" xfId="1" applyNumberFormat="1" applyFont="1" applyFill="1" applyBorder="1" applyAlignment="1" applyProtection="1">
      <alignment horizontal="left" vertical="top" wrapText="1"/>
      <protection locked="0"/>
    </xf>
    <xf numFmtId="176" fontId="17" fillId="10" borderId="37" xfId="1" applyNumberFormat="1" applyFont="1" applyFill="1" applyBorder="1" applyAlignment="1" applyProtection="1">
      <alignment horizontal="left" vertical="top" wrapText="1"/>
      <protection locked="0"/>
    </xf>
    <xf numFmtId="176" fontId="17" fillId="10" borderId="7" xfId="1" applyNumberFormat="1" applyFont="1" applyFill="1" applyBorder="1" applyAlignment="1" applyProtection="1">
      <alignment horizontal="left" vertical="top" wrapText="1"/>
      <protection locked="0"/>
    </xf>
    <xf numFmtId="0" fontId="11" fillId="10" borderId="6" xfId="0" applyFont="1" applyFill="1" applyBorder="1" applyAlignment="1">
      <alignment horizontal="center" vertical="center" wrapText="1"/>
    </xf>
    <xf numFmtId="49" fontId="22" fillId="10" borderId="27" xfId="0" applyNumberFormat="1" applyFont="1" applyFill="1" applyBorder="1" applyAlignment="1" applyProtection="1">
      <alignment horizontal="left" vertical="center"/>
    </xf>
    <xf numFmtId="0" fontId="22" fillId="10" borderId="28" xfId="0" applyFont="1" applyFill="1" applyBorder="1" applyAlignment="1" applyProtection="1">
      <alignment horizontal="left" vertical="center"/>
    </xf>
    <xf numFmtId="0" fontId="22" fillId="10" borderId="29" xfId="0" applyFont="1" applyFill="1" applyBorder="1" applyAlignment="1" applyProtection="1">
      <alignment horizontal="left" vertical="center"/>
    </xf>
    <xf numFmtId="176" fontId="19" fillId="0" borderId="4" xfId="1" applyNumberFormat="1" applyFont="1" applyFill="1" applyBorder="1" applyAlignment="1" applyProtection="1">
      <alignment horizontal="right" vertical="center" wrapText="1"/>
      <protection locked="0"/>
    </xf>
    <xf numFmtId="176" fontId="19" fillId="0" borderId="5" xfId="1" applyNumberFormat="1" applyFont="1" applyFill="1" applyBorder="1" applyAlignment="1" applyProtection="1">
      <alignment horizontal="right" vertical="center" wrapText="1"/>
      <protection locked="0"/>
    </xf>
    <xf numFmtId="49" fontId="36" fillId="0" borderId="4" xfId="1" applyNumberFormat="1" applyFont="1" applyFill="1" applyBorder="1" applyAlignment="1" applyProtection="1">
      <alignment horizontal="center" vertical="center" wrapText="1"/>
      <protection locked="0"/>
    </xf>
    <xf numFmtId="49" fontId="36" fillId="0" borderId="6" xfId="1" applyNumberFormat="1" applyFont="1" applyFill="1" applyBorder="1" applyAlignment="1" applyProtection="1">
      <alignment horizontal="center" vertical="center" wrapText="1"/>
      <protection locked="0"/>
    </xf>
    <xf numFmtId="49" fontId="36" fillId="0" borderId="5" xfId="1" applyNumberFormat="1" applyFont="1" applyFill="1" applyBorder="1" applyAlignment="1" applyProtection="1">
      <alignment horizontal="center" vertical="center" wrapText="1"/>
      <protection locked="0"/>
    </xf>
    <xf numFmtId="49" fontId="36" fillId="0" borderId="7" xfId="1" applyNumberFormat="1" applyFont="1" applyFill="1" applyBorder="1" applyAlignment="1" applyProtection="1">
      <alignment horizontal="center" vertical="center" wrapText="1"/>
      <protection locked="0"/>
    </xf>
    <xf numFmtId="176" fontId="17" fillId="0" borderId="4" xfId="1" applyNumberFormat="1" applyFont="1" applyFill="1" applyBorder="1" applyAlignment="1" applyProtection="1">
      <alignment horizontal="left" vertical="top" wrapText="1"/>
      <protection locked="0"/>
    </xf>
    <xf numFmtId="176" fontId="17" fillId="0" borderId="14" xfId="1" applyNumberFormat="1" applyFont="1" applyFill="1" applyBorder="1" applyAlignment="1" applyProtection="1">
      <alignment horizontal="left" vertical="top" wrapText="1"/>
      <protection locked="0"/>
    </xf>
    <xf numFmtId="176" fontId="17" fillId="0" borderId="6" xfId="1" applyNumberFormat="1" applyFont="1" applyFill="1" applyBorder="1" applyAlignment="1" applyProtection="1">
      <alignment horizontal="left" vertical="top" wrapText="1"/>
      <protection locked="0"/>
    </xf>
    <xf numFmtId="176" fontId="17" fillId="0" borderId="5" xfId="1" applyNumberFormat="1" applyFont="1" applyFill="1" applyBorder="1" applyAlignment="1" applyProtection="1">
      <alignment horizontal="left" vertical="top" wrapText="1"/>
      <protection locked="0"/>
    </xf>
    <xf numFmtId="176" fontId="17" fillId="0" borderId="37" xfId="1" applyNumberFormat="1" applyFont="1" applyFill="1" applyBorder="1" applyAlignment="1" applyProtection="1">
      <alignment horizontal="left" vertical="top" wrapText="1"/>
      <protection locked="0"/>
    </xf>
    <xf numFmtId="176" fontId="17" fillId="0" borderId="7" xfId="1" applyNumberFormat="1" applyFont="1" applyFill="1" applyBorder="1" applyAlignment="1" applyProtection="1">
      <alignment horizontal="left" vertical="top" wrapText="1"/>
      <protection locked="0"/>
    </xf>
    <xf numFmtId="49" fontId="22" fillId="0" borderId="27" xfId="0" applyNumberFormat="1" applyFont="1" applyFill="1" applyBorder="1" applyAlignment="1" applyProtection="1">
      <alignment horizontal="left" vertical="center"/>
    </xf>
    <xf numFmtId="0" fontId="22" fillId="0" borderId="28" xfId="0" applyFont="1" applyFill="1" applyBorder="1" applyAlignment="1" applyProtection="1">
      <alignment horizontal="left" vertical="center"/>
    </xf>
    <xf numFmtId="0" fontId="22" fillId="0" borderId="29" xfId="0" applyFont="1" applyFill="1" applyBorder="1" applyAlignment="1" applyProtection="1">
      <alignment horizontal="left" vertical="center"/>
    </xf>
    <xf numFmtId="176" fontId="19" fillId="8" borderId="4" xfId="1" applyNumberFormat="1" applyFont="1" applyFill="1" applyBorder="1" applyAlignment="1" applyProtection="1">
      <alignment horizontal="right" vertical="center" wrapText="1"/>
      <protection locked="0"/>
    </xf>
    <xf numFmtId="176" fontId="19" fillId="8" borderId="5" xfId="1" applyNumberFormat="1" applyFont="1" applyFill="1" applyBorder="1" applyAlignment="1" applyProtection="1">
      <alignment horizontal="right" vertical="center" wrapText="1"/>
      <protection locked="0"/>
    </xf>
    <xf numFmtId="0" fontId="8" fillId="8" borderId="6" xfId="0" applyFont="1" applyFill="1" applyBorder="1" applyAlignment="1">
      <alignment horizontal="center" vertical="center" wrapText="1"/>
    </xf>
    <xf numFmtId="0" fontId="8" fillId="8" borderId="7" xfId="0" applyFont="1" applyFill="1" applyBorder="1" applyAlignment="1">
      <alignment horizontal="center" vertical="center" wrapText="1"/>
    </xf>
    <xf numFmtId="49" fontId="36" fillId="8" borderId="4" xfId="1" applyNumberFormat="1" applyFont="1" applyFill="1" applyBorder="1" applyAlignment="1" applyProtection="1">
      <alignment horizontal="center" vertical="center" wrapText="1"/>
      <protection locked="0"/>
    </xf>
    <xf numFmtId="49" fontId="36" fillId="8" borderId="6" xfId="1" applyNumberFormat="1" applyFont="1" applyFill="1" applyBorder="1" applyAlignment="1" applyProtection="1">
      <alignment horizontal="center" vertical="center" wrapText="1"/>
      <protection locked="0"/>
    </xf>
    <xf numFmtId="49" fontId="36" fillId="8" borderId="5" xfId="1" applyNumberFormat="1" applyFont="1" applyFill="1" applyBorder="1" applyAlignment="1" applyProtection="1">
      <alignment horizontal="center" vertical="center" wrapText="1"/>
      <protection locked="0"/>
    </xf>
    <xf numFmtId="49" fontId="36" fillId="8" borderId="7" xfId="1" applyNumberFormat="1" applyFont="1" applyFill="1" applyBorder="1" applyAlignment="1" applyProtection="1">
      <alignment horizontal="center" vertical="center" wrapText="1"/>
      <protection locked="0"/>
    </xf>
    <xf numFmtId="176" fontId="17" fillId="8" borderId="4" xfId="1" applyNumberFormat="1" applyFont="1" applyFill="1" applyBorder="1" applyAlignment="1" applyProtection="1">
      <alignment horizontal="left" vertical="top" wrapText="1"/>
      <protection locked="0"/>
    </xf>
    <xf numFmtId="176" fontId="17" fillId="8" borderId="14" xfId="1" applyNumberFormat="1" applyFont="1" applyFill="1" applyBorder="1" applyAlignment="1" applyProtection="1">
      <alignment horizontal="left" vertical="top" wrapText="1"/>
      <protection locked="0"/>
    </xf>
    <xf numFmtId="176" fontId="17" fillId="8" borderId="6" xfId="1" applyNumberFormat="1" applyFont="1" applyFill="1" applyBorder="1" applyAlignment="1" applyProtection="1">
      <alignment horizontal="left" vertical="top" wrapText="1"/>
      <protection locked="0"/>
    </xf>
    <xf numFmtId="176" fontId="17" fillId="8" borderId="5" xfId="1" applyNumberFormat="1" applyFont="1" applyFill="1" applyBorder="1" applyAlignment="1" applyProtection="1">
      <alignment horizontal="left" vertical="top" wrapText="1"/>
      <protection locked="0"/>
    </xf>
    <xf numFmtId="176" fontId="17" fillId="8" borderId="37" xfId="1" applyNumberFormat="1" applyFont="1" applyFill="1" applyBorder="1" applyAlignment="1" applyProtection="1">
      <alignment horizontal="left" vertical="top" wrapText="1"/>
      <protection locked="0"/>
    </xf>
    <xf numFmtId="176" fontId="17" fillId="8" borderId="7" xfId="1" applyNumberFormat="1" applyFont="1" applyFill="1" applyBorder="1" applyAlignment="1" applyProtection="1">
      <alignment horizontal="left" vertical="top" wrapText="1"/>
      <protection locked="0"/>
    </xf>
    <xf numFmtId="0" fontId="11" fillId="8" borderId="6" xfId="0" applyFont="1" applyFill="1" applyBorder="1" applyAlignment="1">
      <alignment horizontal="center" vertical="center" wrapText="1"/>
    </xf>
    <xf numFmtId="176" fontId="35" fillId="8" borderId="4" xfId="1" applyNumberFormat="1" applyFont="1" applyFill="1" applyBorder="1" applyAlignment="1" applyProtection="1">
      <alignment horizontal="right" vertical="center" wrapText="1"/>
      <protection locked="0"/>
    </xf>
    <xf numFmtId="176" fontId="35" fillId="8" borderId="5" xfId="1" applyNumberFormat="1" applyFont="1" applyFill="1" applyBorder="1" applyAlignment="1" applyProtection="1">
      <alignment horizontal="right" vertical="center" wrapText="1"/>
      <protection locked="0"/>
    </xf>
    <xf numFmtId="49" fontId="22" fillId="8" borderId="27" xfId="0" applyNumberFormat="1" applyFont="1" applyFill="1" applyBorder="1" applyAlignment="1" applyProtection="1">
      <alignment horizontal="left" vertical="center"/>
    </xf>
    <xf numFmtId="0" fontId="22" fillId="8" borderId="28" xfId="0" applyFont="1" applyFill="1" applyBorder="1" applyAlignment="1" applyProtection="1">
      <alignment horizontal="left" vertical="center"/>
    </xf>
    <xf numFmtId="0" fontId="22" fillId="8" borderId="29" xfId="0" applyFont="1" applyFill="1" applyBorder="1" applyAlignment="1" applyProtection="1">
      <alignment horizontal="left" vertical="center"/>
    </xf>
    <xf numFmtId="176" fontId="19" fillId="12" borderId="4" xfId="1" applyNumberFormat="1" applyFont="1" applyFill="1" applyBorder="1" applyAlignment="1" applyProtection="1">
      <alignment horizontal="right" vertical="center" wrapText="1"/>
      <protection locked="0"/>
    </xf>
    <xf numFmtId="176" fontId="19" fillId="12" borderId="5" xfId="1" applyNumberFormat="1" applyFont="1" applyFill="1" applyBorder="1" applyAlignment="1" applyProtection="1">
      <alignment horizontal="right" vertical="center" wrapText="1"/>
      <protection locked="0"/>
    </xf>
    <xf numFmtId="0" fontId="8" fillId="12" borderId="6" xfId="0" applyFont="1" applyFill="1" applyBorder="1" applyAlignment="1">
      <alignment horizontal="center" vertical="center" wrapText="1"/>
    </xf>
    <xf numFmtId="0" fontId="8" fillId="12" borderId="7" xfId="0" applyFont="1" applyFill="1" applyBorder="1" applyAlignment="1">
      <alignment horizontal="center" vertical="center" wrapText="1"/>
    </xf>
    <xf numFmtId="49" fontId="36" fillId="12" borderId="4" xfId="1" applyNumberFormat="1" applyFont="1" applyFill="1" applyBorder="1" applyAlignment="1" applyProtection="1">
      <alignment horizontal="center" vertical="center" wrapText="1"/>
      <protection locked="0"/>
    </xf>
    <xf numFmtId="49" fontId="36" fillId="12" borderId="6" xfId="1" applyNumberFormat="1" applyFont="1" applyFill="1" applyBorder="1" applyAlignment="1" applyProtection="1">
      <alignment horizontal="center" vertical="center" wrapText="1"/>
      <protection locked="0"/>
    </xf>
    <xf numFmtId="49" fontId="36" fillId="12" borderId="5" xfId="1" applyNumberFormat="1" applyFont="1" applyFill="1" applyBorder="1" applyAlignment="1" applyProtection="1">
      <alignment horizontal="center" vertical="center" wrapText="1"/>
      <protection locked="0"/>
    </xf>
    <xf numFmtId="49" fontId="36" fillId="12" borderId="7" xfId="1" applyNumberFormat="1" applyFont="1" applyFill="1" applyBorder="1" applyAlignment="1" applyProtection="1">
      <alignment horizontal="center" vertical="center" wrapText="1"/>
      <protection locked="0"/>
    </xf>
    <xf numFmtId="176" fontId="17" fillId="12" borderId="4" xfId="1" applyNumberFormat="1" applyFont="1" applyFill="1" applyBorder="1" applyAlignment="1" applyProtection="1">
      <alignment horizontal="left" vertical="top" wrapText="1"/>
      <protection locked="0"/>
    </xf>
    <xf numFmtId="176" fontId="17" fillId="12" borderId="14" xfId="1" applyNumberFormat="1" applyFont="1" applyFill="1" applyBorder="1" applyAlignment="1" applyProtection="1">
      <alignment horizontal="left" vertical="top" wrapText="1"/>
      <protection locked="0"/>
    </xf>
    <xf numFmtId="176" fontId="17" fillId="12" borderId="6" xfId="1" applyNumberFormat="1" applyFont="1" applyFill="1" applyBorder="1" applyAlignment="1" applyProtection="1">
      <alignment horizontal="left" vertical="top" wrapText="1"/>
      <protection locked="0"/>
    </xf>
    <xf numFmtId="176" fontId="17" fillId="12" borderId="5" xfId="1" applyNumberFormat="1" applyFont="1" applyFill="1" applyBorder="1" applyAlignment="1" applyProtection="1">
      <alignment horizontal="left" vertical="top" wrapText="1"/>
      <protection locked="0"/>
    </xf>
    <xf numFmtId="176" fontId="17" fillId="12" borderId="37" xfId="1" applyNumberFormat="1" applyFont="1" applyFill="1" applyBorder="1" applyAlignment="1" applyProtection="1">
      <alignment horizontal="left" vertical="top" wrapText="1"/>
      <protection locked="0"/>
    </xf>
    <xf numFmtId="176" fontId="17" fillId="12" borderId="7" xfId="1" applyNumberFormat="1" applyFont="1" applyFill="1" applyBorder="1" applyAlignment="1" applyProtection="1">
      <alignment horizontal="left" vertical="top" wrapText="1"/>
      <protection locked="0"/>
    </xf>
    <xf numFmtId="0" fontId="11" fillId="12" borderId="6" xfId="0" applyFont="1" applyFill="1" applyBorder="1" applyAlignment="1">
      <alignment horizontal="center" vertical="center" wrapText="1"/>
    </xf>
    <xf numFmtId="49" fontId="22" fillId="12" borderId="27" xfId="0" applyNumberFormat="1" applyFont="1" applyFill="1" applyBorder="1" applyAlignment="1" applyProtection="1">
      <alignment horizontal="left" vertical="center"/>
    </xf>
    <xf numFmtId="0" fontId="22" fillId="12" borderId="28" xfId="0" applyFont="1" applyFill="1" applyBorder="1" applyAlignment="1" applyProtection="1">
      <alignment horizontal="left" vertical="center"/>
    </xf>
    <xf numFmtId="0" fontId="22" fillId="12" borderId="29" xfId="0" applyFont="1" applyFill="1" applyBorder="1" applyAlignment="1" applyProtection="1">
      <alignment horizontal="left" vertical="center"/>
    </xf>
    <xf numFmtId="0" fontId="22" fillId="12" borderId="28" xfId="0" applyNumberFormat="1" applyFont="1" applyFill="1" applyBorder="1" applyAlignment="1" applyProtection="1">
      <alignment horizontal="left" vertical="center"/>
    </xf>
    <xf numFmtId="0" fontId="22" fillId="12" borderId="29" xfId="0" applyNumberFormat="1" applyFont="1" applyFill="1" applyBorder="1" applyAlignment="1" applyProtection="1">
      <alignment horizontal="left" vertical="center"/>
    </xf>
    <xf numFmtId="49" fontId="22" fillId="13" borderId="27" xfId="0" applyNumberFormat="1" applyFont="1" applyFill="1" applyBorder="1" applyAlignment="1" applyProtection="1">
      <alignment horizontal="left" vertical="center"/>
    </xf>
    <xf numFmtId="0" fontId="22" fillId="13" borderId="28" xfId="0" applyFont="1" applyFill="1" applyBorder="1" applyAlignment="1" applyProtection="1">
      <alignment horizontal="left" vertical="center"/>
    </xf>
    <xf numFmtId="0" fontId="22" fillId="13" borderId="29" xfId="0" applyFont="1" applyFill="1" applyBorder="1" applyAlignment="1" applyProtection="1">
      <alignment horizontal="left" vertical="center"/>
    </xf>
    <xf numFmtId="49" fontId="36" fillId="13" borderId="4" xfId="1" applyNumberFormat="1" applyFont="1" applyFill="1" applyBorder="1" applyAlignment="1" applyProtection="1">
      <alignment horizontal="center" vertical="center" wrapText="1"/>
      <protection locked="0"/>
    </xf>
    <xf numFmtId="49" fontId="36" fillId="13" borderId="6" xfId="1" applyNumberFormat="1" applyFont="1" applyFill="1" applyBorder="1" applyAlignment="1" applyProtection="1">
      <alignment horizontal="center" vertical="center" wrapText="1"/>
      <protection locked="0"/>
    </xf>
    <xf numFmtId="49" fontId="36" fillId="13" borderId="5" xfId="1" applyNumberFormat="1" applyFont="1" applyFill="1" applyBorder="1" applyAlignment="1" applyProtection="1">
      <alignment horizontal="center" vertical="center" wrapText="1"/>
      <protection locked="0"/>
    </xf>
    <xf numFmtId="49" fontId="36" fillId="13" borderId="7" xfId="1" applyNumberFormat="1" applyFont="1" applyFill="1" applyBorder="1" applyAlignment="1" applyProtection="1">
      <alignment horizontal="center" vertical="center" wrapText="1"/>
      <protection locked="0"/>
    </xf>
    <xf numFmtId="176" fontId="17" fillId="13" borderId="4" xfId="1" applyNumberFormat="1" applyFont="1" applyFill="1" applyBorder="1" applyAlignment="1" applyProtection="1">
      <alignment horizontal="left" vertical="top" wrapText="1"/>
      <protection locked="0"/>
    </xf>
    <xf numFmtId="176" fontId="17" fillId="13" borderId="14" xfId="1" applyNumberFormat="1" applyFont="1" applyFill="1" applyBorder="1" applyAlignment="1" applyProtection="1">
      <alignment horizontal="left" vertical="top" wrapText="1"/>
      <protection locked="0"/>
    </xf>
    <xf numFmtId="176" fontId="17" fillId="13" borderId="6" xfId="1" applyNumberFormat="1" applyFont="1" applyFill="1" applyBorder="1" applyAlignment="1" applyProtection="1">
      <alignment horizontal="left" vertical="top" wrapText="1"/>
      <protection locked="0"/>
    </xf>
    <xf numFmtId="176" fontId="17" fillId="13" borderId="5" xfId="1" applyNumberFormat="1" applyFont="1" applyFill="1" applyBorder="1" applyAlignment="1" applyProtection="1">
      <alignment horizontal="left" vertical="top" wrapText="1"/>
      <protection locked="0"/>
    </xf>
    <xf numFmtId="176" fontId="17" fillId="13" borderId="37" xfId="1" applyNumberFormat="1" applyFont="1" applyFill="1" applyBorder="1" applyAlignment="1" applyProtection="1">
      <alignment horizontal="left" vertical="top" wrapText="1"/>
      <protection locked="0"/>
    </xf>
    <xf numFmtId="176" fontId="17" fillId="13" borderId="7" xfId="1" applyNumberFormat="1" applyFont="1" applyFill="1" applyBorder="1" applyAlignment="1" applyProtection="1">
      <alignment horizontal="left" vertical="top" wrapText="1"/>
      <protection locked="0"/>
    </xf>
    <xf numFmtId="176" fontId="19" fillId="13" borderId="4" xfId="1" applyNumberFormat="1" applyFont="1" applyFill="1" applyBorder="1" applyAlignment="1" applyProtection="1">
      <alignment horizontal="right" vertical="center" wrapText="1"/>
      <protection locked="0"/>
    </xf>
    <xf numFmtId="176" fontId="19" fillId="13" borderId="5" xfId="1" applyNumberFormat="1" applyFont="1" applyFill="1" applyBorder="1" applyAlignment="1" applyProtection="1">
      <alignment horizontal="right" vertical="center" wrapText="1"/>
      <protection locked="0"/>
    </xf>
    <xf numFmtId="0" fontId="11" fillId="13" borderId="6" xfId="0" applyFont="1" applyFill="1" applyBorder="1" applyAlignment="1">
      <alignment horizontal="center" vertical="center" wrapText="1"/>
    </xf>
    <xf numFmtId="0" fontId="8" fillId="13" borderId="7" xfId="0" applyFont="1" applyFill="1" applyBorder="1" applyAlignment="1">
      <alignment horizontal="center" vertical="center" wrapText="1"/>
    </xf>
    <xf numFmtId="0" fontId="8" fillId="13" borderId="6" xfId="0" applyFont="1" applyFill="1" applyBorder="1" applyAlignment="1">
      <alignment horizontal="center" vertical="center" wrapText="1"/>
    </xf>
    <xf numFmtId="49" fontId="22" fillId="18" borderId="27" xfId="0" applyNumberFormat="1" applyFont="1" applyFill="1" applyBorder="1" applyAlignment="1" applyProtection="1">
      <alignment horizontal="left" vertical="center"/>
    </xf>
    <xf numFmtId="0" fontId="22" fillId="18" borderId="28" xfId="0" applyFont="1" applyFill="1" applyBorder="1" applyAlignment="1" applyProtection="1">
      <alignment horizontal="left" vertical="center"/>
    </xf>
    <xf numFmtId="0" fontId="22" fillId="18" borderId="29" xfId="0" applyFont="1" applyFill="1" applyBorder="1" applyAlignment="1" applyProtection="1">
      <alignment horizontal="left" vertical="center"/>
    </xf>
    <xf numFmtId="49" fontId="36" fillId="18" borderId="4" xfId="1" applyNumberFormat="1" applyFont="1" applyFill="1" applyBorder="1" applyAlignment="1" applyProtection="1">
      <alignment horizontal="center" vertical="center" wrapText="1"/>
      <protection locked="0"/>
    </xf>
    <xf numFmtId="49" fontId="36" fillId="18" borderId="6" xfId="1" applyNumberFormat="1" applyFont="1" applyFill="1" applyBorder="1" applyAlignment="1" applyProtection="1">
      <alignment horizontal="center" vertical="center" wrapText="1"/>
      <protection locked="0"/>
    </xf>
    <xf numFmtId="49" fontId="36" fillId="18" borderId="5" xfId="1" applyNumberFormat="1" applyFont="1" applyFill="1" applyBorder="1" applyAlignment="1" applyProtection="1">
      <alignment horizontal="center" vertical="center" wrapText="1"/>
      <protection locked="0"/>
    </xf>
    <xf numFmtId="49" fontId="36" fillId="18" borderId="7" xfId="1" applyNumberFormat="1" applyFont="1" applyFill="1" applyBorder="1" applyAlignment="1" applyProtection="1">
      <alignment horizontal="center" vertical="center" wrapText="1"/>
      <protection locked="0"/>
    </xf>
    <xf numFmtId="176" fontId="17" fillId="18" borderId="4" xfId="1" applyNumberFormat="1" applyFont="1" applyFill="1" applyBorder="1" applyAlignment="1" applyProtection="1">
      <alignment horizontal="left" vertical="top" wrapText="1"/>
      <protection locked="0"/>
    </xf>
    <xf numFmtId="176" fontId="17" fillId="18" borderId="14" xfId="1" applyNumberFormat="1" applyFont="1" applyFill="1" applyBorder="1" applyAlignment="1" applyProtection="1">
      <alignment horizontal="left" vertical="top" wrapText="1"/>
      <protection locked="0"/>
    </xf>
    <xf numFmtId="176" fontId="17" fillId="18" borderId="6" xfId="1" applyNumberFormat="1" applyFont="1" applyFill="1" applyBorder="1" applyAlignment="1" applyProtection="1">
      <alignment horizontal="left" vertical="top" wrapText="1"/>
      <protection locked="0"/>
    </xf>
    <xf numFmtId="176" fontId="17" fillId="18" borderId="5" xfId="1" applyNumberFormat="1" applyFont="1" applyFill="1" applyBorder="1" applyAlignment="1" applyProtection="1">
      <alignment horizontal="left" vertical="top" wrapText="1"/>
      <protection locked="0"/>
    </xf>
    <xf numFmtId="176" fontId="17" fillId="18" borderId="37" xfId="1" applyNumberFormat="1" applyFont="1" applyFill="1" applyBorder="1" applyAlignment="1" applyProtection="1">
      <alignment horizontal="left" vertical="top" wrapText="1"/>
      <protection locked="0"/>
    </xf>
    <xf numFmtId="176" fontId="17" fillId="18" borderId="7" xfId="1" applyNumberFormat="1" applyFont="1" applyFill="1" applyBorder="1" applyAlignment="1" applyProtection="1">
      <alignment horizontal="left" vertical="top" wrapText="1"/>
      <protection locked="0"/>
    </xf>
    <xf numFmtId="176" fontId="19" fillId="18" borderId="4" xfId="1" applyNumberFormat="1" applyFont="1" applyFill="1" applyBorder="1" applyAlignment="1" applyProtection="1">
      <alignment horizontal="right" vertical="center" wrapText="1"/>
      <protection locked="0"/>
    </xf>
    <xf numFmtId="176" fontId="19" fillId="18" borderId="5" xfId="1" applyNumberFormat="1" applyFont="1" applyFill="1" applyBorder="1" applyAlignment="1" applyProtection="1">
      <alignment horizontal="right" vertical="center" wrapText="1"/>
      <protection locked="0"/>
    </xf>
    <xf numFmtId="0" fontId="11" fillId="18" borderId="6" xfId="0" applyFont="1" applyFill="1" applyBorder="1" applyAlignment="1">
      <alignment horizontal="center" vertical="center" wrapText="1"/>
    </xf>
    <xf numFmtId="0" fontId="8" fillId="18" borderId="7" xfId="0" applyFont="1" applyFill="1" applyBorder="1" applyAlignment="1">
      <alignment horizontal="center" vertical="center" wrapText="1"/>
    </xf>
    <xf numFmtId="0" fontId="8" fillId="18" borderId="6" xfId="0" applyFont="1" applyFill="1" applyBorder="1" applyAlignment="1">
      <alignment horizontal="center" vertical="center" wrapText="1"/>
    </xf>
    <xf numFmtId="49" fontId="22" fillId="14" borderId="27" xfId="0" applyNumberFormat="1" applyFont="1" applyFill="1" applyBorder="1" applyAlignment="1" applyProtection="1">
      <alignment horizontal="left" vertical="center"/>
    </xf>
    <xf numFmtId="0" fontId="22" fillId="14" borderId="28" xfId="0" applyFont="1" applyFill="1" applyBorder="1" applyAlignment="1" applyProtection="1">
      <alignment horizontal="left" vertical="center"/>
    </xf>
    <xf numFmtId="0" fontId="22" fillId="14" borderId="29" xfId="0" applyFont="1" applyFill="1" applyBorder="1" applyAlignment="1" applyProtection="1">
      <alignment horizontal="left" vertical="center"/>
    </xf>
    <xf numFmtId="49" fontId="36" fillId="14" borderId="4" xfId="1" applyNumberFormat="1" applyFont="1" applyFill="1" applyBorder="1" applyAlignment="1" applyProtection="1">
      <alignment horizontal="center" vertical="center" wrapText="1"/>
      <protection locked="0"/>
    </xf>
    <xf numFmtId="49" fontId="36" fillId="14" borderId="6" xfId="1" applyNumberFormat="1" applyFont="1" applyFill="1" applyBorder="1" applyAlignment="1" applyProtection="1">
      <alignment horizontal="center" vertical="center" wrapText="1"/>
      <protection locked="0"/>
    </xf>
    <xf numFmtId="49" fontId="36" fillId="14" borderId="5" xfId="1" applyNumberFormat="1" applyFont="1" applyFill="1" applyBorder="1" applyAlignment="1" applyProtection="1">
      <alignment horizontal="center" vertical="center" wrapText="1"/>
      <protection locked="0"/>
    </xf>
    <xf numFmtId="49" fontId="36" fillId="14" borderId="7" xfId="1" applyNumberFormat="1" applyFont="1" applyFill="1" applyBorder="1" applyAlignment="1" applyProtection="1">
      <alignment horizontal="center" vertical="center" wrapText="1"/>
      <protection locked="0"/>
    </xf>
    <xf numFmtId="176" fontId="17" fillId="14" borderId="4" xfId="1" applyNumberFormat="1" applyFont="1" applyFill="1" applyBorder="1" applyAlignment="1" applyProtection="1">
      <alignment horizontal="left" vertical="top" wrapText="1"/>
      <protection locked="0"/>
    </xf>
    <xf numFmtId="176" fontId="17" fillId="14" borderId="14" xfId="1" applyNumberFormat="1" applyFont="1" applyFill="1" applyBorder="1" applyAlignment="1" applyProtection="1">
      <alignment horizontal="left" vertical="top" wrapText="1"/>
      <protection locked="0"/>
    </xf>
    <xf numFmtId="176" fontId="17" fillId="14" borderId="6" xfId="1" applyNumberFormat="1" applyFont="1" applyFill="1" applyBorder="1" applyAlignment="1" applyProtection="1">
      <alignment horizontal="left" vertical="top" wrapText="1"/>
      <protection locked="0"/>
    </xf>
    <xf numFmtId="176" fontId="17" fillId="14" borderId="5" xfId="1" applyNumberFormat="1" applyFont="1" applyFill="1" applyBorder="1" applyAlignment="1" applyProtection="1">
      <alignment horizontal="left" vertical="top" wrapText="1"/>
      <protection locked="0"/>
    </xf>
    <xf numFmtId="176" fontId="17" fillId="14" borderId="37" xfId="1" applyNumberFormat="1" applyFont="1" applyFill="1" applyBorder="1" applyAlignment="1" applyProtection="1">
      <alignment horizontal="left" vertical="top" wrapText="1"/>
      <protection locked="0"/>
    </xf>
    <xf numFmtId="176" fontId="17" fillId="14" borderId="7" xfId="1" applyNumberFormat="1" applyFont="1" applyFill="1" applyBorder="1" applyAlignment="1" applyProtection="1">
      <alignment horizontal="left" vertical="top" wrapText="1"/>
      <protection locked="0"/>
    </xf>
    <xf numFmtId="176" fontId="19" fillId="14" borderId="4" xfId="1" applyNumberFormat="1" applyFont="1" applyFill="1" applyBorder="1" applyAlignment="1" applyProtection="1">
      <alignment horizontal="right" vertical="center" wrapText="1"/>
      <protection locked="0"/>
    </xf>
    <xf numFmtId="176" fontId="19" fillId="14" borderId="5" xfId="1" applyNumberFormat="1" applyFont="1" applyFill="1" applyBorder="1" applyAlignment="1" applyProtection="1">
      <alignment horizontal="right" vertical="center" wrapText="1"/>
      <protection locked="0"/>
    </xf>
    <xf numFmtId="0" fontId="11" fillId="14" borderId="6" xfId="0" applyFont="1" applyFill="1" applyBorder="1" applyAlignment="1">
      <alignment horizontal="center" vertical="center" wrapText="1"/>
    </xf>
    <xf numFmtId="0" fontId="8" fillId="14" borderId="7" xfId="0" applyFont="1" applyFill="1" applyBorder="1" applyAlignment="1">
      <alignment horizontal="center" vertical="center" wrapText="1"/>
    </xf>
    <xf numFmtId="0" fontId="8" fillId="14" borderId="6" xfId="0" applyFont="1" applyFill="1" applyBorder="1" applyAlignment="1">
      <alignment horizontal="center" vertical="center" wrapText="1"/>
    </xf>
    <xf numFmtId="49" fontId="22" fillId="16" borderId="27" xfId="0" applyNumberFormat="1" applyFont="1" applyFill="1" applyBorder="1" applyAlignment="1" applyProtection="1">
      <alignment horizontal="left" vertical="center"/>
    </xf>
    <xf numFmtId="0" fontId="22" fillId="16" borderId="28" xfId="0" applyFont="1" applyFill="1" applyBorder="1" applyAlignment="1" applyProtection="1">
      <alignment horizontal="left" vertical="center"/>
    </xf>
    <xf numFmtId="0" fontId="22" fillId="16" borderId="29" xfId="0" applyFont="1" applyFill="1" applyBorder="1" applyAlignment="1" applyProtection="1">
      <alignment horizontal="left" vertical="center"/>
    </xf>
    <xf numFmtId="49" fontId="36" fillId="16" borderId="4" xfId="1" applyNumberFormat="1" applyFont="1" applyFill="1" applyBorder="1" applyAlignment="1" applyProtection="1">
      <alignment horizontal="center" vertical="center" wrapText="1"/>
      <protection locked="0"/>
    </xf>
    <xf numFmtId="49" fontId="36" fillId="16" borderId="6" xfId="1" applyNumberFormat="1" applyFont="1" applyFill="1" applyBorder="1" applyAlignment="1" applyProtection="1">
      <alignment horizontal="center" vertical="center" wrapText="1"/>
      <protection locked="0"/>
    </xf>
    <xf numFmtId="49" fontId="36" fillId="16" borderId="5" xfId="1" applyNumberFormat="1" applyFont="1" applyFill="1" applyBorder="1" applyAlignment="1" applyProtection="1">
      <alignment horizontal="center" vertical="center" wrapText="1"/>
      <protection locked="0"/>
    </xf>
    <xf numFmtId="49" fontId="36" fillId="16" borderId="7" xfId="1" applyNumberFormat="1" applyFont="1" applyFill="1" applyBorder="1" applyAlignment="1" applyProtection="1">
      <alignment horizontal="center" vertical="center" wrapText="1"/>
      <protection locked="0"/>
    </xf>
    <xf numFmtId="176" fontId="17" fillId="16" borderId="4" xfId="1" applyNumberFormat="1" applyFont="1" applyFill="1" applyBorder="1" applyAlignment="1" applyProtection="1">
      <alignment horizontal="left" vertical="top" wrapText="1"/>
      <protection locked="0"/>
    </xf>
    <xf numFmtId="176" fontId="17" fillId="16" borderId="14" xfId="1" applyNumberFormat="1" applyFont="1" applyFill="1" applyBorder="1" applyAlignment="1" applyProtection="1">
      <alignment horizontal="left" vertical="top" wrapText="1"/>
      <protection locked="0"/>
    </xf>
    <xf numFmtId="176" fontId="17" fillId="16" borderId="6" xfId="1" applyNumberFormat="1" applyFont="1" applyFill="1" applyBorder="1" applyAlignment="1" applyProtection="1">
      <alignment horizontal="left" vertical="top" wrapText="1"/>
      <protection locked="0"/>
    </xf>
    <xf numFmtId="176" fontId="17" fillId="16" borderId="5" xfId="1" applyNumberFormat="1" applyFont="1" applyFill="1" applyBorder="1" applyAlignment="1" applyProtection="1">
      <alignment horizontal="left" vertical="top" wrapText="1"/>
      <protection locked="0"/>
    </xf>
    <xf numFmtId="176" fontId="17" fillId="16" borderId="37" xfId="1" applyNumberFormat="1" applyFont="1" applyFill="1" applyBorder="1" applyAlignment="1" applyProtection="1">
      <alignment horizontal="left" vertical="top" wrapText="1"/>
      <protection locked="0"/>
    </xf>
    <xf numFmtId="176" fontId="17" fillId="16" borderId="7" xfId="1" applyNumberFormat="1" applyFont="1" applyFill="1" applyBorder="1" applyAlignment="1" applyProtection="1">
      <alignment horizontal="left" vertical="top" wrapText="1"/>
      <protection locked="0"/>
    </xf>
    <xf numFmtId="176" fontId="19" fillId="16" borderId="4" xfId="1" applyNumberFormat="1" applyFont="1" applyFill="1" applyBorder="1" applyAlignment="1" applyProtection="1">
      <alignment horizontal="right" vertical="center" wrapText="1"/>
      <protection locked="0"/>
    </xf>
    <xf numFmtId="176" fontId="19" fillId="16" borderId="5" xfId="1" applyNumberFormat="1" applyFont="1" applyFill="1" applyBorder="1" applyAlignment="1" applyProtection="1">
      <alignment horizontal="right" vertical="center" wrapText="1"/>
      <protection locked="0"/>
    </xf>
    <xf numFmtId="0" fontId="11" fillId="16" borderId="6" xfId="0" applyFont="1" applyFill="1" applyBorder="1" applyAlignment="1">
      <alignment horizontal="center" vertical="center" wrapText="1"/>
    </xf>
    <xf numFmtId="0" fontId="8" fillId="16" borderId="7" xfId="0" applyFont="1" applyFill="1" applyBorder="1" applyAlignment="1">
      <alignment horizontal="center" vertical="center" wrapText="1"/>
    </xf>
    <xf numFmtId="0" fontId="8" fillId="16" borderId="6" xfId="0" applyFont="1" applyFill="1" applyBorder="1" applyAlignment="1">
      <alignment horizontal="center" vertical="center" wrapText="1"/>
    </xf>
    <xf numFmtId="49" fontId="22" fillId="15" borderId="27" xfId="0" applyNumberFormat="1" applyFont="1" applyFill="1" applyBorder="1" applyAlignment="1" applyProtection="1">
      <alignment horizontal="left" vertical="center"/>
    </xf>
    <xf numFmtId="0" fontId="22" fillId="15" borderId="28" xfId="0" applyFont="1" applyFill="1" applyBorder="1" applyAlignment="1" applyProtection="1">
      <alignment horizontal="left" vertical="center"/>
    </xf>
    <xf numFmtId="0" fontId="22" fillId="15" borderId="29" xfId="0" applyFont="1" applyFill="1" applyBorder="1" applyAlignment="1" applyProtection="1">
      <alignment horizontal="left" vertical="center"/>
    </xf>
    <xf numFmtId="49" fontId="36" fillId="15" borderId="4" xfId="1" applyNumberFormat="1" applyFont="1" applyFill="1" applyBorder="1" applyAlignment="1" applyProtection="1">
      <alignment horizontal="center" vertical="center" wrapText="1"/>
      <protection locked="0"/>
    </xf>
    <xf numFmtId="49" fontId="36" fillId="15" borderId="6" xfId="1" applyNumberFormat="1" applyFont="1" applyFill="1" applyBorder="1" applyAlignment="1" applyProtection="1">
      <alignment horizontal="center" vertical="center" wrapText="1"/>
      <protection locked="0"/>
    </xf>
    <xf numFmtId="49" fontId="36" fillId="15" borderId="5" xfId="1" applyNumberFormat="1" applyFont="1" applyFill="1" applyBorder="1" applyAlignment="1" applyProtection="1">
      <alignment horizontal="center" vertical="center" wrapText="1"/>
      <protection locked="0"/>
    </xf>
    <xf numFmtId="49" fontId="36" fillId="15" borderId="7" xfId="1" applyNumberFormat="1" applyFont="1" applyFill="1" applyBorder="1" applyAlignment="1" applyProtection="1">
      <alignment horizontal="center" vertical="center" wrapText="1"/>
      <protection locked="0"/>
    </xf>
    <xf numFmtId="176" fontId="17" fillId="15" borderId="4" xfId="1" applyNumberFormat="1" applyFont="1" applyFill="1" applyBorder="1" applyAlignment="1" applyProtection="1">
      <alignment horizontal="left" vertical="top" wrapText="1"/>
      <protection locked="0"/>
    </xf>
    <xf numFmtId="176" fontId="17" fillId="15" borderId="14" xfId="1" applyNumberFormat="1" applyFont="1" applyFill="1" applyBorder="1" applyAlignment="1" applyProtection="1">
      <alignment horizontal="left" vertical="top" wrapText="1"/>
      <protection locked="0"/>
    </xf>
    <xf numFmtId="176" fontId="17" fillId="15" borderId="6" xfId="1" applyNumberFormat="1" applyFont="1" applyFill="1" applyBorder="1" applyAlignment="1" applyProtection="1">
      <alignment horizontal="left" vertical="top" wrapText="1"/>
      <protection locked="0"/>
    </xf>
    <xf numFmtId="176" fontId="17" fillId="15" borderId="5" xfId="1" applyNumberFormat="1" applyFont="1" applyFill="1" applyBorder="1" applyAlignment="1" applyProtection="1">
      <alignment horizontal="left" vertical="top" wrapText="1"/>
      <protection locked="0"/>
    </xf>
    <xf numFmtId="176" fontId="17" fillId="15" borderId="37" xfId="1" applyNumberFormat="1" applyFont="1" applyFill="1" applyBorder="1" applyAlignment="1" applyProtection="1">
      <alignment horizontal="left" vertical="top" wrapText="1"/>
      <protection locked="0"/>
    </xf>
    <xf numFmtId="176" fontId="17" fillId="15" borderId="7" xfId="1" applyNumberFormat="1" applyFont="1" applyFill="1" applyBorder="1" applyAlignment="1" applyProtection="1">
      <alignment horizontal="left" vertical="top" wrapText="1"/>
      <protection locked="0"/>
    </xf>
    <xf numFmtId="176" fontId="19" fillId="15" borderId="4" xfId="1" applyNumberFormat="1" applyFont="1" applyFill="1" applyBorder="1" applyAlignment="1" applyProtection="1">
      <alignment horizontal="right" vertical="center" wrapText="1"/>
      <protection locked="0"/>
    </xf>
    <xf numFmtId="176" fontId="19" fillId="15" borderId="5" xfId="1" applyNumberFormat="1" applyFont="1" applyFill="1" applyBorder="1" applyAlignment="1" applyProtection="1">
      <alignment horizontal="right" vertical="center" wrapText="1"/>
      <protection locked="0"/>
    </xf>
    <xf numFmtId="0" fontId="11" fillId="15" borderId="6" xfId="0" applyFont="1" applyFill="1" applyBorder="1" applyAlignment="1">
      <alignment horizontal="center" vertical="center" wrapText="1"/>
    </xf>
    <xf numFmtId="0" fontId="8" fillId="15" borderId="7" xfId="0" applyFont="1" applyFill="1" applyBorder="1" applyAlignment="1">
      <alignment horizontal="center" vertical="center" wrapText="1"/>
    </xf>
    <xf numFmtId="0" fontId="8" fillId="15" borderId="6" xfId="0" applyFont="1" applyFill="1" applyBorder="1" applyAlignment="1">
      <alignment horizontal="center" vertical="center" wrapText="1"/>
    </xf>
    <xf numFmtId="49" fontId="22" fillId="17" borderId="27" xfId="0" applyNumberFormat="1" applyFont="1" applyFill="1" applyBorder="1" applyAlignment="1" applyProtection="1">
      <alignment horizontal="left" vertical="center"/>
    </xf>
    <xf numFmtId="0" fontId="22" fillId="17" borderId="28" xfId="0" applyFont="1" applyFill="1" applyBorder="1" applyAlignment="1" applyProtection="1">
      <alignment horizontal="left" vertical="center"/>
    </xf>
    <xf numFmtId="0" fontId="22" fillId="17" borderId="29" xfId="0" applyFont="1" applyFill="1" applyBorder="1" applyAlignment="1" applyProtection="1">
      <alignment horizontal="left" vertical="center"/>
    </xf>
    <xf numFmtId="49" fontId="36" fillId="17" borderId="4" xfId="1" applyNumberFormat="1" applyFont="1" applyFill="1" applyBorder="1" applyAlignment="1" applyProtection="1">
      <alignment horizontal="center" vertical="center" wrapText="1"/>
      <protection locked="0"/>
    </xf>
    <xf numFmtId="49" fontId="36" fillId="17" borderId="6" xfId="1" applyNumberFormat="1" applyFont="1" applyFill="1" applyBorder="1" applyAlignment="1" applyProtection="1">
      <alignment horizontal="center" vertical="center" wrapText="1"/>
      <protection locked="0"/>
    </xf>
    <xf numFmtId="49" fontId="36" fillId="17" borderId="5" xfId="1" applyNumberFormat="1" applyFont="1" applyFill="1" applyBorder="1" applyAlignment="1" applyProtection="1">
      <alignment horizontal="center" vertical="center" wrapText="1"/>
      <protection locked="0"/>
    </xf>
    <xf numFmtId="49" fontId="36" fillId="17" borderId="7" xfId="1" applyNumberFormat="1" applyFont="1" applyFill="1" applyBorder="1" applyAlignment="1" applyProtection="1">
      <alignment horizontal="center" vertical="center" wrapText="1"/>
      <protection locked="0"/>
    </xf>
    <xf numFmtId="176" fontId="17" fillId="17" borderId="4" xfId="1" applyNumberFormat="1" applyFont="1" applyFill="1" applyBorder="1" applyAlignment="1" applyProtection="1">
      <alignment horizontal="left" vertical="top" wrapText="1"/>
      <protection locked="0"/>
    </xf>
    <xf numFmtId="176" fontId="17" fillId="17" borderId="14" xfId="1" applyNumberFormat="1" applyFont="1" applyFill="1" applyBorder="1" applyAlignment="1" applyProtection="1">
      <alignment horizontal="left" vertical="top" wrapText="1"/>
      <protection locked="0"/>
    </xf>
    <xf numFmtId="176" fontId="17" fillId="17" borderId="6" xfId="1" applyNumberFormat="1" applyFont="1" applyFill="1" applyBorder="1" applyAlignment="1" applyProtection="1">
      <alignment horizontal="left" vertical="top" wrapText="1"/>
      <protection locked="0"/>
    </xf>
    <xf numFmtId="176" fontId="17" fillId="17" borderId="5" xfId="1" applyNumberFormat="1" applyFont="1" applyFill="1" applyBorder="1" applyAlignment="1" applyProtection="1">
      <alignment horizontal="left" vertical="top" wrapText="1"/>
      <protection locked="0"/>
    </xf>
    <xf numFmtId="176" fontId="17" fillId="17" borderId="37" xfId="1" applyNumberFormat="1" applyFont="1" applyFill="1" applyBorder="1" applyAlignment="1" applyProtection="1">
      <alignment horizontal="left" vertical="top" wrapText="1"/>
      <protection locked="0"/>
    </xf>
    <xf numFmtId="176" fontId="17" fillId="17" borderId="7" xfId="1" applyNumberFormat="1" applyFont="1" applyFill="1" applyBorder="1" applyAlignment="1" applyProtection="1">
      <alignment horizontal="left" vertical="top" wrapText="1"/>
      <protection locked="0"/>
    </xf>
    <xf numFmtId="176" fontId="19" fillId="17" borderId="4" xfId="1" applyNumberFormat="1" applyFont="1" applyFill="1" applyBorder="1" applyAlignment="1" applyProtection="1">
      <alignment horizontal="right" vertical="center" wrapText="1"/>
      <protection locked="0"/>
    </xf>
    <xf numFmtId="176" fontId="19" fillId="17" borderId="5" xfId="1" applyNumberFormat="1" applyFont="1" applyFill="1" applyBorder="1" applyAlignment="1" applyProtection="1">
      <alignment horizontal="right" vertical="center" wrapText="1"/>
      <protection locked="0"/>
    </xf>
    <xf numFmtId="0" fontId="11" fillId="17" borderId="6" xfId="0" applyFont="1" applyFill="1" applyBorder="1" applyAlignment="1">
      <alignment horizontal="center" vertical="center" wrapText="1"/>
    </xf>
    <xf numFmtId="0" fontId="8" fillId="17" borderId="7" xfId="0" applyFont="1" applyFill="1" applyBorder="1" applyAlignment="1">
      <alignment horizontal="center" vertical="center" wrapText="1"/>
    </xf>
    <xf numFmtId="0" fontId="4" fillId="0" borderId="22" xfId="0" applyFont="1" applyFill="1" applyBorder="1" applyAlignment="1" applyProtection="1">
      <alignment horizontal="center" vertical="center"/>
      <protection locked="0"/>
    </xf>
    <xf numFmtId="0" fontId="8" fillId="17" borderId="6"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F5F9C7"/>
      <color rgb="FFCDE57F"/>
      <color rgb="FFFBD9EA"/>
      <color rgb="FFD0E7FC"/>
      <color rgb="FFC2CF91"/>
      <color rgb="FFDDFFE8"/>
      <color rgb="FFDCC2E8"/>
      <color rgb="FF66FF99"/>
      <color rgb="FFCBD9E3"/>
      <color rgb="FFC9A1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250030</xdr:colOff>
      <xdr:row>6</xdr:row>
      <xdr:rowOff>369094</xdr:rowOff>
    </xdr:from>
    <xdr:to>
      <xdr:col>15</xdr:col>
      <xdr:colOff>71436</xdr:colOff>
      <xdr:row>10</xdr:row>
      <xdr:rowOff>59531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703343" y="2559844"/>
          <a:ext cx="3417093" cy="1452562"/>
        </a:xfrm>
        <a:prstGeom prst="rect">
          <a:avLst/>
        </a:prstGeom>
        <a:solidFill>
          <a:srgbClr val="FFFF00"/>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latin typeface="+mn-ea"/>
              <a:ea typeface="+mn-ea"/>
            </a:rPr>
            <a:t>背景が黄色に塗られている箇所は申請時に必要な記入箇所となります。</a:t>
          </a:r>
          <a:endParaRPr kumimoji="1" lang="en-US" altLang="ja-JP" sz="1400" b="1">
            <a:latin typeface="+mn-ea"/>
            <a:ea typeface="+mn-ea"/>
          </a:endParaRPr>
        </a:p>
        <a:p>
          <a:endParaRPr kumimoji="1" lang="en-US" altLang="ja-JP" sz="1400" b="1">
            <a:latin typeface="+mn-ea"/>
            <a:ea typeface="+mn-ea"/>
          </a:endParaRPr>
        </a:p>
        <a:p>
          <a:r>
            <a:rPr kumimoji="1" lang="en-US" altLang="ja-JP" sz="1400" b="1" u="sng">
              <a:latin typeface="+mn-ea"/>
              <a:ea typeface="+mn-ea"/>
            </a:rPr>
            <a:t>ID</a:t>
          </a:r>
          <a:r>
            <a:rPr kumimoji="1" lang="ja-JP" altLang="en-US" sz="1400" b="1" u="sng">
              <a:latin typeface="+mn-ea"/>
              <a:ea typeface="+mn-ea"/>
            </a:rPr>
            <a:t>番号、申請者、申請事業名</a:t>
          </a:r>
          <a:r>
            <a:rPr kumimoji="1" lang="ja-JP" altLang="en-US" sz="1400" b="1">
              <a:latin typeface="+mn-ea"/>
              <a:ea typeface="+mn-ea"/>
            </a:rPr>
            <a:t>は必須となります。</a:t>
          </a:r>
          <a:endParaRPr kumimoji="1" lang="en-US" altLang="ja-JP" sz="1400" b="1">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O40"/>
  <sheetViews>
    <sheetView topLeftCell="A10" zoomScale="80" zoomScaleNormal="80" workbookViewId="0">
      <selection activeCell="J29" sqref="J29:J30"/>
    </sheetView>
  </sheetViews>
  <sheetFormatPr defaultColWidth="9" defaultRowHeight="12" x14ac:dyDescent="0.2"/>
  <cols>
    <col min="1" max="1" width="2.6640625" style="7" customWidth="1"/>
    <col min="2" max="2" width="5.6640625" style="7" customWidth="1"/>
    <col min="3" max="3" width="10.6640625" style="7" customWidth="1"/>
    <col min="4" max="4" width="24.109375" style="7" customWidth="1"/>
    <col min="5" max="5" width="12.6640625" style="7" customWidth="1"/>
    <col min="6" max="6" width="5.6640625" style="7" customWidth="1"/>
    <col min="7" max="7" width="12.6640625" style="7" customWidth="1"/>
    <col min="8" max="8" width="5.6640625" style="7" customWidth="1"/>
    <col min="9" max="9" width="12.6640625" style="7" customWidth="1"/>
    <col min="10" max="10" width="5.6640625" style="7" customWidth="1"/>
    <col min="11" max="11" width="12.6640625" style="7" customWidth="1"/>
    <col min="12" max="12" width="5.6640625" style="7" customWidth="1"/>
    <col min="13" max="13" width="12.6640625" style="9" customWidth="1"/>
    <col min="14" max="14" width="5.6640625" style="9" customWidth="1"/>
    <col min="15" max="15" width="10.6640625" style="9" customWidth="1"/>
    <col min="16" max="16" width="2.6640625" style="7" customWidth="1"/>
    <col min="17" max="16384" width="9" style="7"/>
  </cols>
  <sheetData>
    <row r="1" spans="2:15" ht="30" customHeight="1" thickBot="1" x14ac:dyDescent="0.25">
      <c r="B1" s="127" t="s">
        <v>8</v>
      </c>
      <c r="C1" s="127"/>
      <c r="D1" s="127"/>
      <c r="E1" s="127"/>
      <c r="F1" s="127"/>
      <c r="G1" s="127"/>
      <c r="H1" s="127"/>
      <c r="I1" s="127"/>
      <c r="J1" s="127"/>
      <c r="K1" s="127"/>
      <c r="L1" s="127"/>
      <c r="M1" s="127"/>
      <c r="N1" s="127"/>
      <c r="O1" s="127"/>
    </row>
    <row r="2" spans="2:15" ht="35.1" customHeight="1" thickBot="1" x14ac:dyDescent="0.25">
      <c r="B2" s="128" t="s">
        <v>27</v>
      </c>
      <c r="C2" s="129"/>
      <c r="D2" s="8" t="s">
        <v>33</v>
      </c>
      <c r="E2" s="130" t="s">
        <v>32</v>
      </c>
      <c r="F2" s="131"/>
      <c r="G2" s="130"/>
      <c r="H2" s="131"/>
      <c r="I2" s="132"/>
    </row>
    <row r="3" spans="2:15" ht="35.1" customHeight="1" thickTop="1" thickBot="1" x14ac:dyDescent="0.25">
      <c r="B3" s="133" t="s">
        <v>28</v>
      </c>
      <c r="C3" s="134"/>
      <c r="D3" s="10" t="s">
        <v>34</v>
      </c>
      <c r="E3" s="130" t="s">
        <v>29</v>
      </c>
      <c r="F3" s="132"/>
      <c r="G3" s="135" t="s">
        <v>35</v>
      </c>
      <c r="H3" s="136"/>
      <c r="I3" s="136"/>
      <c r="J3" s="136"/>
      <c r="K3" s="136"/>
      <c r="L3" s="136"/>
      <c r="M3" s="136"/>
      <c r="N3" s="136"/>
      <c r="O3" s="137"/>
    </row>
    <row r="4" spans="2:15" ht="24.9" customHeight="1" thickBot="1" x14ac:dyDescent="0.25"/>
    <row r="5" spans="2:15" ht="24.9" customHeight="1" x14ac:dyDescent="0.2">
      <c r="B5" s="119" t="s">
        <v>0</v>
      </c>
      <c r="C5" s="121" t="s">
        <v>1</v>
      </c>
      <c r="D5" s="11" t="s">
        <v>2</v>
      </c>
      <c r="E5" s="123" t="s">
        <v>30</v>
      </c>
      <c r="F5" s="124"/>
      <c r="G5" s="123" t="s">
        <v>9</v>
      </c>
      <c r="H5" s="124"/>
      <c r="I5" s="123" t="s">
        <v>10</v>
      </c>
      <c r="J5" s="124"/>
      <c r="K5" s="123" t="s">
        <v>3</v>
      </c>
      <c r="L5" s="124"/>
      <c r="M5" s="123" t="s">
        <v>31</v>
      </c>
      <c r="N5" s="124"/>
      <c r="O5" s="138" t="s">
        <v>4</v>
      </c>
    </row>
    <row r="6" spans="2:15" ht="24.9" customHeight="1" x14ac:dyDescent="0.2">
      <c r="B6" s="120"/>
      <c r="C6" s="122"/>
      <c r="D6" s="12" t="s">
        <v>5</v>
      </c>
      <c r="E6" s="125"/>
      <c r="F6" s="126"/>
      <c r="G6" s="125"/>
      <c r="H6" s="126"/>
      <c r="I6" s="125"/>
      <c r="J6" s="126"/>
      <c r="K6" s="125"/>
      <c r="L6" s="126"/>
      <c r="M6" s="125"/>
      <c r="N6" s="126"/>
      <c r="O6" s="139"/>
    </row>
    <row r="7" spans="2:15" ht="35.1" customHeight="1" x14ac:dyDescent="0.2">
      <c r="B7" s="111">
        <v>1</v>
      </c>
      <c r="C7" s="113" t="s">
        <v>11</v>
      </c>
      <c r="D7" s="13" t="s">
        <v>12</v>
      </c>
      <c r="E7" s="115">
        <v>250000</v>
      </c>
      <c r="F7" s="108" t="s">
        <v>6</v>
      </c>
      <c r="G7" s="104"/>
      <c r="H7" s="108" t="s">
        <v>6</v>
      </c>
      <c r="I7" s="104"/>
      <c r="J7" s="108" t="s">
        <v>6</v>
      </c>
      <c r="K7" s="104"/>
      <c r="L7" s="108" t="s">
        <v>6</v>
      </c>
      <c r="M7" s="106"/>
      <c r="N7" s="108" t="s">
        <v>6</v>
      </c>
      <c r="O7" s="118"/>
    </row>
    <row r="8" spans="2:15" ht="35.1" customHeight="1" x14ac:dyDescent="0.2">
      <c r="B8" s="112"/>
      <c r="C8" s="114"/>
      <c r="D8" s="14" t="s">
        <v>44</v>
      </c>
      <c r="E8" s="116"/>
      <c r="F8" s="96"/>
      <c r="G8" s="105"/>
      <c r="H8" s="96"/>
      <c r="I8" s="105"/>
      <c r="J8" s="96"/>
      <c r="K8" s="105"/>
      <c r="L8" s="96"/>
      <c r="M8" s="107"/>
      <c r="N8" s="96"/>
      <c r="O8" s="118"/>
    </row>
    <row r="9" spans="2:15" ht="35.1" customHeight="1" x14ac:dyDescent="0.2">
      <c r="B9" s="111">
        <v>2</v>
      </c>
      <c r="C9" s="113" t="s">
        <v>11</v>
      </c>
      <c r="D9" s="13" t="s">
        <v>13</v>
      </c>
      <c r="E9" s="115">
        <v>100000</v>
      </c>
      <c r="F9" s="108" t="s">
        <v>6</v>
      </c>
      <c r="G9" s="104"/>
      <c r="H9" s="108" t="s">
        <v>6</v>
      </c>
      <c r="I9" s="104"/>
      <c r="J9" s="108" t="s">
        <v>6</v>
      </c>
      <c r="K9" s="104"/>
      <c r="L9" s="108" t="s">
        <v>6</v>
      </c>
      <c r="M9" s="106"/>
      <c r="N9" s="108" t="s">
        <v>6</v>
      </c>
      <c r="O9" s="118"/>
    </row>
    <row r="10" spans="2:15" ht="35.1" customHeight="1" x14ac:dyDescent="0.2">
      <c r="B10" s="112"/>
      <c r="C10" s="114"/>
      <c r="D10" s="14" t="s">
        <v>36</v>
      </c>
      <c r="E10" s="116"/>
      <c r="F10" s="96"/>
      <c r="G10" s="105"/>
      <c r="H10" s="96"/>
      <c r="I10" s="105"/>
      <c r="J10" s="96"/>
      <c r="K10" s="105"/>
      <c r="L10" s="96"/>
      <c r="M10" s="107"/>
      <c r="N10" s="96"/>
      <c r="O10" s="118"/>
    </row>
    <row r="11" spans="2:15" ht="35.1" customHeight="1" x14ac:dyDescent="0.2">
      <c r="B11" s="111">
        <v>3</v>
      </c>
      <c r="C11" s="113" t="s">
        <v>11</v>
      </c>
      <c r="D11" s="13" t="s">
        <v>14</v>
      </c>
      <c r="E11" s="115">
        <v>5000</v>
      </c>
      <c r="F11" s="108" t="s">
        <v>6</v>
      </c>
      <c r="G11" s="104"/>
      <c r="H11" s="108" t="s">
        <v>6</v>
      </c>
      <c r="I11" s="104"/>
      <c r="J11" s="108" t="s">
        <v>6</v>
      </c>
      <c r="K11" s="104"/>
      <c r="L11" s="108" t="s">
        <v>6</v>
      </c>
      <c r="M11" s="106"/>
      <c r="N11" s="108" t="s">
        <v>6</v>
      </c>
      <c r="O11" s="109"/>
    </row>
    <row r="12" spans="2:15" ht="35.1" customHeight="1" x14ac:dyDescent="0.2">
      <c r="B12" s="112"/>
      <c r="C12" s="114"/>
      <c r="D12" s="14" t="s">
        <v>37</v>
      </c>
      <c r="E12" s="116"/>
      <c r="F12" s="96"/>
      <c r="G12" s="105"/>
      <c r="H12" s="96"/>
      <c r="I12" s="105"/>
      <c r="J12" s="96"/>
      <c r="K12" s="105"/>
      <c r="L12" s="96"/>
      <c r="M12" s="107"/>
      <c r="N12" s="96"/>
      <c r="O12" s="110"/>
    </row>
    <row r="13" spans="2:15" ht="35.1" customHeight="1" x14ac:dyDescent="0.2">
      <c r="B13" s="111">
        <v>4</v>
      </c>
      <c r="C13" s="113" t="s">
        <v>11</v>
      </c>
      <c r="D13" s="13" t="s">
        <v>15</v>
      </c>
      <c r="E13" s="115">
        <v>105000</v>
      </c>
      <c r="F13" s="108" t="s">
        <v>6</v>
      </c>
      <c r="G13" s="104"/>
      <c r="H13" s="108" t="s">
        <v>6</v>
      </c>
      <c r="I13" s="104"/>
      <c r="J13" s="108" t="s">
        <v>6</v>
      </c>
      <c r="K13" s="104"/>
      <c r="L13" s="108" t="s">
        <v>6</v>
      </c>
      <c r="M13" s="106"/>
      <c r="N13" s="108" t="s">
        <v>6</v>
      </c>
      <c r="O13" s="109"/>
    </row>
    <row r="14" spans="2:15" ht="35.1" customHeight="1" x14ac:dyDescent="0.2">
      <c r="B14" s="112"/>
      <c r="C14" s="114"/>
      <c r="D14" s="14" t="s">
        <v>38</v>
      </c>
      <c r="E14" s="116"/>
      <c r="F14" s="96"/>
      <c r="G14" s="105"/>
      <c r="H14" s="96"/>
      <c r="I14" s="105"/>
      <c r="J14" s="96"/>
      <c r="K14" s="105"/>
      <c r="L14" s="96"/>
      <c r="M14" s="107"/>
      <c r="N14" s="96"/>
      <c r="O14" s="110"/>
    </row>
    <row r="15" spans="2:15" ht="35.1" customHeight="1" x14ac:dyDescent="0.2">
      <c r="B15" s="111">
        <v>5</v>
      </c>
      <c r="C15" s="113" t="s">
        <v>11</v>
      </c>
      <c r="D15" s="13" t="s">
        <v>16</v>
      </c>
      <c r="E15" s="115">
        <v>35000</v>
      </c>
      <c r="F15" s="108" t="s">
        <v>6</v>
      </c>
      <c r="G15" s="104"/>
      <c r="H15" s="108" t="s">
        <v>6</v>
      </c>
      <c r="I15" s="104"/>
      <c r="J15" s="108" t="s">
        <v>6</v>
      </c>
      <c r="K15" s="104"/>
      <c r="L15" s="108" t="s">
        <v>6</v>
      </c>
      <c r="M15" s="106"/>
      <c r="N15" s="108" t="s">
        <v>6</v>
      </c>
      <c r="O15" s="118"/>
    </row>
    <row r="16" spans="2:15" ht="35.1" customHeight="1" x14ac:dyDescent="0.2">
      <c r="B16" s="112"/>
      <c r="C16" s="114"/>
      <c r="D16" s="14" t="s">
        <v>39</v>
      </c>
      <c r="E16" s="116"/>
      <c r="F16" s="96"/>
      <c r="G16" s="105"/>
      <c r="H16" s="96"/>
      <c r="I16" s="105"/>
      <c r="J16" s="96"/>
      <c r="K16" s="105"/>
      <c r="L16" s="96"/>
      <c r="M16" s="107"/>
      <c r="N16" s="96"/>
      <c r="O16" s="118"/>
    </row>
    <row r="17" spans="2:15" ht="35.1" customHeight="1" x14ac:dyDescent="0.2">
      <c r="B17" s="111">
        <v>6</v>
      </c>
      <c r="C17" s="113" t="s">
        <v>11</v>
      </c>
      <c r="D17" s="13" t="s">
        <v>17</v>
      </c>
      <c r="E17" s="115"/>
      <c r="F17" s="108" t="s">
        <v>6</v>
      </c>
      <c r="G17" s="104"/>
      <c r="H17" s="108" t="s">
        <v>6</v>
      </c>
      <c r="I17" s="104"/>
      <c r="J17" s="108" t="s">
        <v>6</v>
      </c>
      <c r="K17" s="104"/>
      <c r="L17" s="108" t="s">
        <v>6</v>
      </c>
      <c r="M17" s="106"/>
      <c r="N17" s="108" t="s">
        <v>6</v>
      </c>
      <c r="O17" s="109"/>
    </row>
    <row r="18" spans="2:15" ht="35.1" customHeight="1" x14ac:dyDescent="0.2">
      <c r="B18" s="112"/>
      <c r="C18" s="114"/>
      <c r="D18" s="14"/>
      <c r="E18" s="116"/>
      <c r="F18" s="96"/>
      <c r="G18" s="105"/>
      <c r="H18" s="96"/>
      <c r="I18" s="105"/>
      <c r="J18" s="96"/>
      <c r="K18" s="105"/>
      <c r="L18" s="96"/>
      <c r="M18" s="107"/>
      <c r="N18" s="96"/>
      <c r="O18" s="110"/>
    </row>
    <row r="19" spans="2:15" ht="35.1" customHeight="1" x14ac:dyDescent="0.2">
      <c r="B19" s="111">
        <v>7</v>
      </c>
      <c r="C19" s="113" t="s">
        <v>11</v>
      </c>
      <c r="D19" s="13" t="s">
        <v>18</v>
      </c>
      <c r="E19" s="115"/>
      <c r="F19" s="108" t="s">
        <v>6</v>
      </c>
      <c r="G19" s="104"/>
      <c r="H19" s="108" t="s">
        <v>6</v>
      </c>
      <c r="I19" s="104"/>
      <c r="J19" s="108" t="s">
        <v>6</v>
      </c>
      <c r="K19" s="104"/>
      <c r="L19" s="108" t="s">
        <v>6</v>
      </c>
      <c r="M19" s="106"/>
      <c r="N19" s="108" t="s">
        <v>6</v>
      </c>
      <c r="O19" s="118"/>
    </row>
    <row r="20" spans="2:15" ht="35.1" customHeight="1" x14ac:dyDescent="0.2">
      <c r="B20" s="112"/>
      <c r="C20" s="114"/>
      <c r="D20" s="14"/>
      <c r="E20" s="116"/>
      <c r="F20" s="96"/>
      <c r="G20" s="105"/>
      <c r="H20" s="96"/>
      <c r="I20" s="105"/>
      <c r="J20" s="96"/>
      <c r="K20" s="105"/>
      <c r="L20" s="96"/>
      <c r="M20" s="107"/>
      <c r="N20" s="96"/>
      <c r="O20" s="118"/>
    </row>
    <row r="21" spans="2:15" ht="35.1" customHeight="1" x14ac:dyDescent="0.2">
      <c r="B21" s="111">
        <v>8</v>
      </c>
      <c r="C21" s="113" t="s">
        <v>11</v>
      </c>
      <c r="D21" s="13" t="s">
        <v>19</v>
      </c>
      <c r="E21" s="115"/>
      <c r="F21" s="108" t="s">
        <v>6</v>
      </c>
      <c r="G21" s="104"/>
      <c r="H21" s="108" t="s">
        <v>6</v>
      </c>
      <c r="I21" s="104"/>
      <c r="J21" s="108" t="s">
        <v>6</v>
      </c>
      <c r="K21" s="104"/>
      <c r="L21" s="108" t="s">
        <v>6</v>
      </c>
      <c r="M21" s="106"/>
      <c r="N21" s="108" t="s">
        <v>6</v>
      </c>
      <c r="O21" s="109"/>
    </row>
    <row r="22" spans="2:15" ht="35.1" customHeight="1" x14ac:dyDescent="0.2">
      <c r="B22" s="112"/>
      <c r="C22" s="114"/>
      <c r="D22" s="14"/>
      <c r="E22" s="116"/>
      <c r="F22" s="96"/>
      <c r="G22" s="105"/>
      <c r="H22" s="96"/>
      <c r="I22" s="105"/>
      <c r="J22" s="96"/>
      <c r="K22" s="105"/>
      <c r="L22" s="96"/>
      <c r="M22" s="107"/>
      <c r="N22" s="96"/>
      <c r="O22" s="110"/>
    </row>
    <row r="23" spans="2:15" ht="35.1" customHeight="1" x14ac:dyDescent="0.2">
      <c r="B23" s="111">
        <v>9</v>
      </c>
      <c r="C23" s="113" t="s">
        <v>11</v>
      </c>
      <c r="D23" s="13" t="s">
        <v>20</v>
      </c>
      <c r="E23" s="115">
        <v>4000</v>
      </c>
      <c r="F23" s="108" t="s">
        <v>6</v>
      </c>
      <c r="G23" s="104"/>
      <c r="H23" s="108" t="s">
        <v>6</v>
      </c>
      <c r="I23" s="104"/>
      <c r="J23" s="108" t="s">
        <v>6</v>
      </c>
      <c r="K23" s="104"/>
      <c r="L23" s="108" t="s">
        <v>6</v>
      </c>
      <c r="M23" s="106"/>
      <c r="N23" s="108" t="s">
        <v>6</v>
      </c>
      <c r="O23" s="118"/>
    </row>
    <row r="24" spans="2:15" ht="35.1" customHeight="1" x14ac:dyDescent="0.2">
      <c r="B24" s="112"/>
      <c r="C24" s="114"/>
      <c r="D24" s="14" t="s">
        <v>40</v>
      </c>
      <c r="E24" s="116"/>
      <c r="F24" s="96"/>
      <c r="G24" s="105"/>
      <c r="H24" s="96"/>
      <c r="I24" s="105"/>
      <c r="J24" s="96"/>
      <c r="K24" s="105"/>
      <c r="L24" s="96"/>
      <c r="M24" s="107"/>
      <c r="N24" s="96"/>
      <c r="O24" s="118"/>
    </row>
    <row r="25" spans="2:15" ht="35.1" customHeight="1" x14ac:dyDescent="0.2">
      <c r="B25" s="111">
        <v>10</v>
      </c>
      <c r="C25" s="113" t="s">
        <v>11</v>
      </c>
      <c r="D25" s="13" t="s">
        <v>21</v>
      </c>
      <c r="E25" s="115">
        <v>5000</v>
      </c>
      <c r="F25" s="108" t="s">
        <v>6</v>
      </c>
      <c r="G25" s="104"/>
      <c r="H25" s="108" t="s">
        <v>6</v>
      </c>
      <c r="I25" s="104"/>
      <c r="J25" s="108" t="s">
        <v>6</v>
      </c>
      <c r="K25" s="104"/>
      <c r="L25" s="108" t="s">
        <v>6</v>
      </c>
      <c r="M25" s="106"/>
      <c r="N25" s="108" t="s">
        <v>6</v>
      </c>
      <c r="O25" s="109"/>
    </row>
    <row r="26" spans="2:15" ht="35.1" customHeight="1" x14ac:dyDescent="0.2">
      <c r="B26" s="112"/>
      <c r="C26" s="114"/>
      <c r="D26" s="14" t="s">
        <v>43</v>
      </c>
      <c r="E26" s="116"/>
      <c r="F26" s="96"/>
      <c r="G26" s="105"/>
      <c r="H26" s="96"/>
      <c r="I26" s="105"/>
      <c r="J26" s="96"/>
      <c r="K26" s="105"/>
      <c r="L26" s="96"/>
      <c r="M26" s="107"/>
      <c r="N26" s="96"/>
      <c r="O26" s="110"/>
    </row>
    <row r="27" spans="2:15" ht="35.1" customHeight="1" x14ac:dyDescent="0.2">
      <c r="B27" s="111">
        <v>11</v>
      </c>
      <c r="C27" s="113" t="s">
        <v>11</v>
      </c>
      <c r="D27" s="13" t="s">
        <v>22</v>
      </c>
      <c r="E27" s="115">
        <v>2500</v>
      </c>
      <c r="F27" s="108" t="s">
        <v>6</v>
      </c>
      <c r="G27" s="104"/>
      <c r="H27" s="108" t="s">
        <v>6</v>
      </c>
      <c r="I27" s="104"/>
      <c r="J27" s="108" t="s">
        <v>6</v>
      </c>
      <c r="K27" s="104"/>
      <c r="L27" s="108" t="s">
        <v>6</v>
      </c>
      <c r="M27" s="106"/>
      <c r="N27" s="108" t="s">
        <v>6</v>
      </c>
      <c r="O27" s="92"/>
    </row>
    <row r="28" spans="2:15" ht="35.1" customHeight="1" x14ac:dyDescent="0.2">
      <c r="B28" s="112"/>
      <c r="C28" s="114"/>
      <c r="D28" s="14" t="s">
        <v>41</v>
      </c>
      <c r="E28" s="116"/>
      <c r="F28" s="96"/>
      <c r="G28" s="105"/>
      <c r="H28" s="96"/>
      <c r="I28" s="105"/>
      <c r="J28" s="96"/>
      <c r="K28" s="105"/>
      <c r="L28" s="96"/>
      <c r="M28" s="107"/>
      <c r="N28" s="96"/>
      <c r="O28" s="117"/>
    </row>
    <row r="29" spans="2:15" ht="35.1" customHeight="1" x14ac:dyDescent="0.2">
      <c r="B29" s="111">
        <v>12</v>
      </c>
      <c r="C29" s="113" t="s">
        <v>11</v>
      </c>
      <c r="D29" s="13" t="s">
        <v>23</v>
      </c>
      <c r="E29" s="115"/>
      <c r="F29" s="108" t="s">
        <v>6</v>
      </c>
      <c r="G29" s="104"/>
      <c r="H29" s="108" t="s">
        <v>6</v>
      </c>
      <c r="I29" s="104"/>
      <c r="J29" s="108" t="s">
        <v>6</v>
      </c>
      <c r="K29" s="104"/>
      <c r="L29" s="95" t="s">
        <v>26</v>
      </c>
      <c r="M29" s="106"/>
      <c r="N29" s="108" t="s">
        <v>6</v>
      </c>
      <c r="O29" s="92"/>
    </row>
    <row r="30" spans="2:15" ht="35.1" customHeight="1" x14ac:dyDescent="0.2">
      <c r="B30" s="112"/>
      <c r="C30" s="114"/>
      <c r="D30" s="14"/>
      <c r="E30" s="116"/>
      <c r="F30" s="96"/>
      <c r="G30" s="105"/>
      <c r="H30" s="96"/>
      <c r="I30" s="105"/>
      <c r="J30" s="96"/>
      <c r="K30" s="105"/>
      <c r="L30" s="96"/>
      <c r="M30" s="107"/>
      <c r="N30" s="96"/>
      <c r="O30" s="97"/>
    </row>
    <row r="31" spans="2:15" ht="35.1" customHeight="1" x14ac:dyDescent="0.2">
      <c r="B31" s="111">
        <v>13</v>
      </c>
      <c r="C31" s="113" t="s">
        <v>11</v>
      </c>
      <c r="D31" s="13" t="s">
        <v>24</v>
      </c>
      <c r="E31" s="115"/>
      <c r="F31" s="108" t="s">
        <v>6</v>
      </c>
      <c r="G31" s="104"/>
      <c r="H31" s="108" t="s">
        <v>6</v>
      </c>
      <c r="I31" s="104"/>
      <c r="J31" s="108" t="s">
        <v>6</v>
      </c>
      <c r="K31" s="104"/>
      <c r="L31" s="108" t="s">
        <v>6</v>
      </c>
      <c r="M31" s="106"/>
      <c r="N31" s="108" t="s">
        <v>6</v>
      </c>
      <c r="O31" s="109"/>
    </row>
    <row r="32" spans="2:15" ht="35.1" customHeight="1" x14ac:dyDescent="0.2">
      <c r="B32" s="112"/>
      <c r="C32" s="114"/>
      <c r="D32" s="14"/>
      <c r="E32" s="116"/>
      <c r="F32" s="96"/>
      <c r="G32" s="105"/>
      <c r="H32" s="96"/>
      <c r="I32" s="105"/>
      <c r="J32" s="96"/>
      <c r="K32" s="105"/>
      <c r="L32" s="96"/>
      <c r="M32" s="107"/>
      <c r="N32" s="96"/>
      <c r="O32" s="110"/>
    </row>
    <row r="33" spans="2:15" ht="35.1" customHeight="1" x14ac:dyDescent="0.2">
      <c r="B33" s="111">
        <v>14</v>
      </c>
      <c r="C33" s="113" t="s">
        <v>11</v>
      </c>
      <c r="D33" s="15" t="s">
        <v>25</v>
      </c>
      <c r="E33" s="115">
        <v>8500</v>
      </c>
      <c r="F33" s="95" t="s">
        <v>26</v>
      </c>
      <c r="G33" s="104"/>
      <c r="H33" s="95" t="s">
        <v>26</v>
      </c>
      <c r="I33" s="104"/>
      <c r="J33" s="95" t="s">
        <v>26</v>
      </c>
      <c r="K33" s="104"/>
      <c r="L33" s="95" t="s">
        <v>6</v>
      </c>
      <c r="M33" s="106"/>
      <c r="N33" s="95" t="s">
        <v>6</v>
      </c>
      <c r="O33" s="92"/>
    </row>
    <row r="34" spans="2:15" ht="35.1" customHeight="1" x14ac:dyDescent="0.2">
      <c r="B34" s="112"/>
      <c r="C34" s="114"/>
      <c r="D34" s="16" t="s">
        <v>42</v>
      </c>
      <c r="E34" s="116"/>
      <c r="F34" s="96"/>
      <c r="G34" s="105"/>
      <c r="H34" s="96"/>
      <c r="I34" s="105"/>
      <c r="J34" s="96"/>
      <c r="K34" s="105"/>
      <c r="L34" s="96"/>
      <c r="M34" s="107"/>
      <c r="N34" s="96"/>
      <c r="O34" s="97"/>
    </row>
    <row r="35" spans="2:15" ht="35.1" customHeight="1" x14ac:dyDescent="0.2">
      <c r="B35" s="98" t="s">
        <v>7</v>
      </c>
      <c r="C35" s="99"/>
      <c r="D35" s="100"/>
      <c r="E35" s="103">
        <f>SUM(E7:E34)</f>
        <v>515000</v>
      </c>
      <c r="F35" s="88" t="s">
        <v>6</v>
      </c>
      <c r="G35" s="103">
        <f>SUM(G7:G34)</f>
        <v>0</v>
      </c>
      <c r="H35" s="88" t="s">
        <v>6</v>
      </c>
      <c r="I35" s="103">
        <f>SUM(I7:I34)</f>
        <v>0</v>
      </c>
      <c r="J35" s="88" t="s">
        <v>6</v>
      </c>
      <c r="K35" s="103">
        <f>SUM(K7:K34)</f>
        <v>0</v>
      </c>
      <c r="L35" s="88" t="s">
        <v>6</v>
      </c>
      <c r="M35" s="90">
        <f>SUM(M7:M34)</f>
        <v>0</v>
      </c>
      <c r="N35" s="88" t="s">
        <v>6</v>
      </c>
      <c r="O35" s="92"/>
    </row>
    <row r="36" spans="2:15" ht="35.1" customHeight="1" thickBot="1" x14ac:dyDescent="0.25">
      <c r="B36" s="101"/>
      <c r="C36" s="102"/>
      <c r="D36" s="102"/>
      <c r="E36" s="91"/>
      <c r="F36" s="89"/>
      <c r="G36" s="91"/>
      <c r="H36" s="89"/>
      <c r="I36" s="91"/>
      <c r="J36" s="89"/>
      <c r="K36" s="91"/>
      <c r="L36" s="89"/>
      <c r="M36" s="91"/>
      <c r="N36" s="89"/>
      <c r="O36" s="93"/>
    </row>
    <row r="37" spans="2:15" ht="12" customHeight="1" x14ac:dyDescent="0.2">
      <c r="B37" s="94"/>
      <c r="C37" s="94"/>
      <c r="D37" s="94"/>
      <c r="E37" s="94"/>
      <c r="F37" s="94"/>
      <c r="G37" s="94"/>
      <c r="H37" s="94"/>
      <c r="I37" s="94"/>
      <c r="J37" s="94"/>
      <c r="K37" s="94"/>
    </row>
    <row r="38" spans="2:15" ht="13.2" x14ac:dyDescent="0.2">
      <c r="B38" s="17"/>
      <c r="C38" s="86"/>
      <c r="D38" s="87"/>
      <c r="E38" s="87"/>
      <c r="F38" s="87"/>
      <c r="G38" s="87"/>
      <c r="H38" s="87"/>
      <c r="I38" s="87"/>
      <c r="J38" s="87"/>
      <c r="K38" s="87"/>
    </row>
    <row r="39" spans="2:15" ht="13.2" x14ac:dyDescent="0.2">
      <c r="B39" s="18"/>
      <c r="C39" s="86"/>
      <c r="D39" s="87"/>
      <c r="E39" s="87"/>
      <c r="F39" s="87"/>
      <c r="G39" s="87"/>
      <c r="H39" s="87"/>
      <c r="I39" s="87"/>
      <c r="J39" s="87"/>
      <c r="K39" s="87"/>
    </row>
    <row r="40" spans="2:15" ht="13.2" x14ac:dyDescent="0.2">
      <c r="B40" s="18"/>
      <c r="C40" s="86"/>
      <c r="D40" s="87"/>
      <c r="E40" s="87"/>
      <c r="F40" s="87"/>
      <c r="G40" s="87"/>
      <c r="H40" s="87"/>
      <c r="I40" s="87"/>
      <c r="J40" s="87"/>
      <c r="K40" s="87"/>
    </row>
  </sheetData>
  <sheetProtection selectLockedCells="1"/>
  <mergeCells count="213">
    <mergeCell ref="B5:B6"/>
    <mergeCell ref="C5:C6"/>
    <mergeCell ref="E5:F6"/>
    <mergeCell ref="G5:H6"/>
    <mergeCell ref="I5:J6"/>
    <mergeCell ref="B1:O1"/>
    <mergeCell ref="B2:C2"/>
    <mergeCell ref="E2:F2"/>
    <mergeCell ref="G2:I2"/>
    <mergeCell ref="B3:C3"/>
    <mergeCell ref="E3:F3"/>
    <mergeCell ref="G3:O3"/>
    <mergeCell ref="M5:N6"/>
    <mergeCell ref="O5:O6"/>
    <mergeCell ref="K5:L6"/>
    <mergeCell ref="O7:O8"/>
    <mergeCell ref="B9:B10"/>
    <mergeCell ref="C9:C10"/>
    <mergeCell ref="E9:E10"/>
    <mergeCell ref="F9:F10"/>
    <mergeCell ref="G9:G10"/>
    <mergeCell ref="N9:N10"/>
    <mergeCell ref="O9:O10"/>
    <mergeCell ref="K9:K10"/>
    <mergeCell ref="L9:L10"/>
    <mergeCell ref="M9:M10"/>
    <mergeCell ref="B7:B8"/>
    <mergeCell ref="C7:C8"/>
    <mergeCell ref="E7:E8"/>
    <mergeCell ref="F7:F8"/>
    <mergeCell ref="G7:G8"/>
    <mergeCell ref="H7:H8"/>
    <mergeCell ref="I7:I8"/>
    <mergeCell ref="J7:J8"/>
    <mergeCell ref="I11:I12"/>
    <mergeCell ref="J11:J12"/>
    <mergeCell ref="H9:H10"/>
    <mergeCell ref="I9:I10"/>
    <mergeCell ref="J9:J10"/>
    <mergeCell ref="K7:K8"/>
    <mergeCell ref="L7:L8"/>
    <mergeCell ref="M7:M8"/>
    <mergeCell ref="N7:N8"/>
    <mergeCell ref="H13:H14"/>
    <mergeCell ref="I13:I14"/>
    <mergeCell ref="J13:J14"/>
    <mergeCell ref="K11:K12"/>
    <mergeCell ref="L11:L12"/>
    <mergeCell ref="M11:M12"/>
    <mergeCell ref="N11:N12"/>
    <mergeCell ref="O11:O12"/>
    <mergeCell ref="B13:B14"/>
    <mergeCell ref="C13:C14"/>
    <mergeCell ref="E13:E14"/>
    <mergeCell ref="F13:F14"/>
    <mergeCell ref="G13:G14"/>
    <mergeCell ref="N13:N14"/>
    <mergeCell ref="O13:O14"/>
    <mergeCell ref="K13:K14"/>
    <mergeCell ref="L13:L14"/>
    <mergeCell ref="M13:M14"/>
    <mergeCell ref="B11:B12"/>
    <mergeCell ref="C11:C12"/>
    <mergeCell ref="E11:E12"/>
    <mergeCell ref="F11:F12"/>
    <mergeCell ref="G11:G12"/>
    <mergeCell ref="H11:H12"/>
    <mergeCell ref="O15:O16"/>
    <mergeCell ref="B17:B18"/>
    <mergeCell ref="C17:C18"/>
    <mergeCell ref="E17:E18"/>
    <mergeCell ref="F17:F18"/>
    <mergeCell ref="G17:G18"/>
    <mergeCell ref="N17:N18"/>
    <mergeCell ref="O17:O18"/>
    <mergeCell ref="K17:K18"/>
    <mergeCell ref="L17:L18"/>
    <mergeCell ref="M17:M18"/>
    <mergeCell ref="B15:B16"/>
    <mergeCell ref="C15:C16"/>
    <mergeCell ref="E15:E16"/>
    <mergeCell ref="F15:F16"/>
    <mergeCell ref="G15:G16"/>
    <mergeCell ref="H15:H16"/>
    <mergeCell ref="I15:I16"/>
    <mergeCell ref="J15:J16"/>
    <mergeCell ref="I19:I20"/>
    <mergeCell ref="J19:J20"/>
    <mergeCell ref="H17:H18"/>
    <mergeCell ref="I17:I18"/>
    <mergeCell ref="J17:J18"/>
    <mergeCell ref="K15:K16"/>
    <mergeCell ref="L15:L16"/>
    <mergeCell ref="M15:M16"/>
    <mergeCell ref="N15:N16"/>
    <mergeCell ref="H21:H22"/>
    <mergeCell ref="I21:I22"/>
    <mergeCell ref="J21:J22"/>
    <mergeCell ref="K19:K20"/>
    <mergeCell ref="L19:L20"/>
    <mergeCell ref="M19:M20"/>
    <mergeCell ref="N19:N20"/>
    <mergeCell ref="O19:O20"/>
    <mergeCell ref="B21:B22"/>
    <mergeCell ref="C21:C22"/>
    <mergeCell ref="E21:E22"/>
    <mergeCell ref="F21:F22"/>
    <mergeCell ref="G21:G22"/>
    <mergeCell ref="N21:N22"/>
    <mergeCell ref="O21:O22"/>
    <mergeCell ref="K21:K22"/>
    <mergeCell ref="L21:L22"/>
    <mergeCell ref="M21:M22"/>
    <mergeCell ref="B19:B20"/>
    <mergeCell ref="C19:C20"/>
    <mergeCell ref="E19:E20"/>
    <mergeCell ref="F19:F20"/>
    <mergeCell ref="G19:G20"/>
    <mergeCell ref="H19:H20"/>
    <mergeCell ref="O23:O24"/>
    <mergeCell ref="B25:B26"/>
    <mergeCell ref="C25:C26"/>
    <mergeCell ref="E25:E26"/>
    <mergeCell ref="F25:F26"/>
    <mergeCell ref="G25:G26"/>
    <mergeCell ref="N25:N26"/>
    <mergeCell ref="O25:O26"/>
    <mergeCell ref="K25:K26"/>
    <mergeCell ref="L25:L26"/>
    <mergeCell ref="M25:M26"/>
    <mergeCell ref="B23:B24"/>
    <mergeCell ref="C23:C24"/>
    <mergeCell ref="E23:E24"/>
    <mergeCell ref="F23:F24"/>
    <mergeCell ref="G23:G24"/>
    <mergeCell ref="H23:H24"/>
    <mergeCell ref="I23:I24"/>
    <mergeCell ref="J23:J24"/>
    <mergeCell ref="I27:I28"/>
    <mergeCell ref="J27:J28"/>
    <mergeCell ref="H25:H26"/>
    <mergeCell ref="I25:I26"/>
    <mergeCell ref="J25:J26"/>
    <mergeCell ref="K23:K24"/>
    <mergeCell ref="L23:L24"/>
    <mergeCell ref="M23:M24"/>
    <mergeCell ref="N23:N24"/>
    <mergeCell ref="H29:H30"/>
    <mergeCell ref="I29:I30"/>
    <mergeCell ref="J29:J30"/>
    <mergeCell ref="K27:K28"/>
    <mergeCell ref="L27:L28"/>
    <mergeCell ref="M27:M28"/>
    <mergeCell ref="N27:N28"/>
    <mergeCell ref="O27:O28"/>
    <mergeCell ref="B29:B30"/>
    <mergeCell ref="C29:C30"/>
    <mergeCell ref="E29:E30"/>
    <mergeCell ref="F29:F30"/>
    <mergeCell ref="G29:G30"/>
    <mergeCell ref="N29:N30"/>
    <mergeCell ref="O29:O30"/>
    <mergeCell ref="K29:K30"/>
    <mergeCell ref="L29:L30"/>
    <mergeCell ref="M29:M30"/>
    <mergeCell ref="B27:B28"/>
    <mergeCell ref="C27:C28"/>
    <mergeCell ref="E27:E28"/>
    <mergeCell ref="F27:F28"/>
    <mergeCell ref="G27:G28"/>
    <mergeCell ref="H27:H28"/>
    <mergeCell ref="K31:K32"/>
    <mergeCell ref="L31:L32"/>
    <mergeCell ref="M31:M32"/>
    <mergeCell ref="N31:N32"/>
    <mergeCell ref="O31:O32"/>
    <mergeCell ref="B33:B34"/>
    <mergeCell ref="C33:C34"/>
    <mergeCell ref="E33:E34"/>
    <mergeCell ref="F33:F34"/>
    <mergeCell ref="G33:G34"/>
    <mergeCell ref="B31:B32"/>
    <mergeCell ref="C31:C32"/>
    <mergeCell ref="E31:E32"/>
    <mergeCell ref="F31:F32"/>
    <mergeCell ref="G31:G32"/>
    <mergeCell ref="H31:H32"/>
    <mergeCell ref="I31:I32"/>
    <mergeCell ref="J31:J32"/>
    <mergeCell ref="C39:K39"/>
    <mergeCell ref="C40:K40"/>
    <mergeCell ref="L35:L36"/>
    <mergeCell ref="M35:M36"/>
    <mergeCell ref="N35:N36"/>
    <mergeCell ref="O35:O36"/>
    <mergeCell ref="B37:K37"/>
    <mergeCell ref="C38:K38"/>
    <mergeCell ref="N33:N34"/>
    <mergeCell ref="O33:O34"/>
    <mergeCell ref="B35:D36"/>
    <mergeCell ref="E35:E36"/>
    <mergeCell ref="F35:F36"/>
    <mergeCell ref="G35:G36"/>
    <mergeCell ref="H35:H36"/>
    <mergeCell ref="I35:I36"/>
    <mergeCell ref="J35:J36"/>
    <mergeCell ref="K35:K36"/>
    <mergeCell ref="H33:H34"/>
    <mergeCell ref="I33:I34"/>
    <mergeCell ref="J33:J34"/>
    <mergeCell ref="K33:K34"/>
    <mergeCell ref="L33:L34"/>
    <mergeCell ref="M33:M34"/>
  </mergeCells>
  <phoneticPr fontId="2"/>
  <pageMargins left="0.35433070866141736" right="0.19685039370078741" top="0.35433070866141736" bottom="0.39370078740157483" header="0.31496062992125984" footer="0.31496062992125984"/>
  <pageSetup paperSize="9" scale="68" orientation="portrait" cellComments="asDisplayed"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CC"/>
    <pageSetUpPr fitToPage="1"/>
  </sheetPr>
  <dimension ref="B1:O40"/>
  <sheetViews>
    <sheetView zoomScale="85" zoomScaleNormal="85" workbookViewId="0">
      <selection activeCell="K7" sqref="K7:K8"/>
    </sheetView>
  </sheetViews>
  <sheetFormatPr defaultColWidth="9" defaultRowHeight="12" x14ac:dyDescent="0.2"/>
  <cols>
    <col min="1" max="1" width="2.6640625" style="1" customWidth="1"/>
    <col min="2" max="2" width="5.6640625" style="1" customWidth="1"/>
    <col min="3" max="3" width="10.6640625" style="1" customWidth="1"/>
    <col min="4" max="4" width="24.109375" style="1" customWidth="1"/>
    <col min="5" max="5" width="12.6640625" style="1" customWidth="1"/>
    <col min="6" max="6" width="5.6640625" style="1" customWidth="1"/>
    <col min="7" max="7" width="12.6640625" style="1" customWidth="1"/>
    <col min="8" max="8" width="5.6640625" style="1" customWidth="1"/>
    <col min="9" max="9" width="12.6640625" style="1" customWidth="1"/>
    <col min="10" max="10" width="5.6640625" style="1" customWidth="1"/>
    <col min="11" max="11" width="12.6640625" style="1" customWidth="1"/>
    <col min="12" max="12" width="5.6640625" style="1" customWidth="1"/>
    <col min="13" max="13" width="12.6640625" style="2" customWidth="1"/>
    <col min="14" max="14" width="5.6640625" style="2" customWidth="1"/>
    <col min="15" max="15" width="10.6640625" style="2" customWidth="1"/>
    <col min="16" max="16" width="2.6640625" style="1" customWidth="1"/>
    <col min="17" max="16384" width="9" style="1"/>
  </cols>
  <sheetData>
    <row r="1" spans="2:15" ht="30" customHeight="1" thickBot="1" x14ac:dyDescent="0.25">
      <c r="B1" s="299" t="s">
        <v>73</v>
      </c>
      <c r="C1" s="299"/>
      <c r="D1" s="299"/>
      <c r="E1" s="299"/>
      <c r="F1" s="299"/>
      <c r="G1" s="299"/>
      <c r="H1" s="299"/>
      <c r="I1" s="299"/>
      <c r="J1" s="299"/>
      <c r="K1" s="299"/>
      <c r="L1" s="299"/>
      <c r="M1" s="299"/>
      <c r="N1" s="299"/>
      <c r="O1" s="299"/>
    </row>
    <row r="2" spans="2:15" ht="35.1" customHeight="1" thickBot="1" x14ac:dyDescent="0.25">
      <c r="B2" s="148" t="s">
        <v>50</v>
      </c>
      <c r="C2" s="149"/>
      <c r="D2" s="78">
        <f>決算報告書!D2</f>
        <v>0</v>
      </c>
      <c r="E2" s="150" t="s">
        <v>51</v>
      </c>
      <c r="F2" s="151"/>
      <c r="G2" s="340">
        <f>決算報告書!G2</f>
        <v>0</v>
      </c>
      <c r="H2" s="341"/>
      <c r="I2" s="341"/>
      <c r="J2" s="341"/>
      <c r="K2" s="341"/>
      <c r="L2" s="341"/>
      <c r="M2" s="341"/>
      <c r="N2" s="341"/>
      <c r="O2" s="342"/>
    </row>
    <row r="3" spans="2:15" ht="35.1" customHeight="1" thickTop="1" thickBot="1" x14ac:dyDescent="0.25">
      <c r="B3" s="150" t="s">
        <v>32</v>
      </c>
      <c r="C3" s="151"/>
      <c r="D3" s="79">
        <f>決算報告書!D3</f>
        <v>0</v>
      </c>
      <c r="E3" s="150" t="s">
        <v>45</v>
      </c>
      <c r="F3" s="152"/>
      <c r="G3" s="340">
        <f>決算報告書!G3</f>
        <v>0</v>
      </c>
      <c r="H3" s="341"/>
      <c r="I3" s="341"/>
      <c r="J3" s="341"/>
      <c r="K3" s="341"/>
      <c r="L3" s="341"/>
      <c r="M3" s="341"/>
      <c r="N3" s="341"/>
      <c r="O3" s="342"/>
    </row>
    <row r="4" spans="2:15" ht="24.9" customHeight="1" thickBot="1" x14ac:dyDescent="0.25"/>
    <row r="5" spans="2:15" ht="24.9" customHeight="1" x14ac:dyDescent="0.2">
      <c r="B5" s="271" t="s">
        <v>67</v>
      </c>
      <c r="C5" s="273" t="s">
        <v>1</v>
      </c>
      <c r="D5" s="23" t="s">
        <v>2</v>
      </c>
      <c r="E5" s="226" t="s">
        <v>47</v>
      </c>
      <c r="F5" s="227"/>
      <c r="G5" s="226" t="s">
        <v>49</v>
      </c>
      <c r="H5" s="305"/>
      <c r="I5" s="305"/>
      <c r="J5" s="227"/>
      <c r="K5" s="226" t="s">
        <v>3</v>
      </c>
      <c r="L5" s="227"/>
      <c r="M5" s="266" t="s">
        <v>31</v>
      </c>
      <c r="N5" s="267"/>
      <c r="O5" s="260" t="s">
        <v>4</v>
      </c>
    </row>
    <row r="6" spans="2:15" ht="24.9" customHeight="1" x14ac:dyDescent="0.2">
      <c r="B6" s="272"/>
      <c r="C6" s="274"/>
      <c r="D6" s="24" t="s">
        <v>48</v>
      </c>
      <c r="E6" s="228"/>
      <c r="F6" s="229"/>
      <c r="G6" s="228"/>
      <c r="H6" s="306"/>
      <c r="I6" s="306"/>
      <c r="J6" s="229"/>
      <c r="K6" s="228"/>
      <c r="L6" s="229"/>
      <c r="M6" s="268"/>
      <c r="N6" s="269"/>
      <c r="O6" s="261"/>
    </row>
    <row r="7" spans="2:15" ht="35.1" customHeight="1" x14ac:dyDescent="0.2">
      <c r="B7" s="275">
        <v>29</v>
      </c>
      <c r="C7" s="239">
        <f>決算報告書!C7</f>
        <v>2022</v>
      </c>
      <c r="D7" s="22" t="s">
        <v>14</v>
      </c>
      <c r="E7" s="329"/>
      <c r="F7" s="330"/>
      <c r="G7" s="333"/>
      <c r="H7" s="334"/>
      <c r="I7" s="334"/>
      <c r="J7" s="335"/>
      <c r="K7" s="325"/>
      <c r="L7" s="339" t="s">
        <v>6</v>
      </c>
      <c r="M7" s="325"/>
      <c r="N7" s="339" t="s">
        <v>6</v>
      </c>
      <c r="O7" s="259"/>
    </row>
    <row r="8" spans="2:15" ht="35.1" customHeight="1" x14ac:dyDescent="0.2">
      <c r="B8" s="276"/>
      <c r="C8" s="240"/>
      <c r="D8" s="44"/>
      <c r="E8" s="331"/>
      <c r="F8" s="332"/>
      <c r="G8" s="336"/>
      <c r="H8" s="337"/>
      <c r="I8" s="337"/>
      <c r="J8" s="338"/>
      <c r="K8" s="326"/>
      <c r="L8" s="328"/>
      <c r="M8" s="326"/>
      <c r="N8" s="328"/>
      <c r="O8" s="259"/>
    </row>
    <row r="9" spans="2:15" ht="35.1" customHeight="1" x14ac:dyDescent="0.2">
      <c r="B9" s="275">
        <v>30</v>
      </c>
      <c r="C9" s="239">
        <f>決算報告書!C9</f>
        <v>2022</v>
      </c>
      <c r="D9" s="22" t="s">
        <v>14</v>
      </c>
      <c r="E9" s="329"/>
      <c r="F9" s="330"/>
      <c r="G9" s="333"/>
      <c r="H9" s="334"/>
      <c r="I9" s="334"/>
      <c r="J9" s="335"/>
      <c r="K9" s="325"/>
      <c r="L9" s="339" t="s">
        <v>6</v>
      </c>
      <c r="M9" s="325"/>
      <c r="N9" s="339" t="s">
        <v>6</v>
      </c>
      <c r="O9" s="259"/>
    </row>
    <row r="10" spans="2:15" ht="35.1" customHeight="1" x14ac:dyDescent="0.2">
      <c r="B10" s="276"/>
      <c r="C10" s="240"/>
      <c r="D10" s="44"/>
      <c r="E10" s="331"/>
      <c r="F10" s="332"/>
      <c r="G10" s="336"/>
      <c r="H10" s="337"/>
      <c r="I10" s="337"/>
      <c r="J10" s="338"/>
      <c r="K10" s="326"/>
      <c r="L10" s="328"/>
      <c r="M10" s="326"/>
      <c r="N10" s="328"/>
      <c r="O10" s="259"/>
    </row>
    <row r="11" spans="2:15" ht="35.1" customHeight="1" x14ac:dyDescent="0.2">
      <c r="B11" s="275">
        <v>31</v>
      </c>
      <c r="C11" s="239">
        <f>決算報告書!C11</f>
        <v>2022</v>
      </c>
      <c r="D11" s="22" t="s">
        <v>14</v>
      </c>
      <c r="E11" s="329"/>
      <c r="F11" s="330"/>
      <c r="G11" s="333"/>
      <c r="H11" s="334"/>
      <c r="I11" s="334"/>
      <c r="J11" s="335"/>
      <c r="K11" s="325"/>
      <c r="L11" s="339" t="s">
        <v>6</v>
      </c>
      <c r="M11" s="325"/>
      <c r="N11" s="339" t="s">
        <v>6</v>
      </c>
      <c r="O11" s="230"/>
    </row>
    <row r="12" spans="2:15" ht="35.1" customHeight="1" x14ac:dyDescent="0.2">
      <c r="B12" s="276"/>
      <c r="C12" s="240"/>
      <c r="D12" s="44"/>
      <c r="E12" s="331"/>
      <c r="F12" s="332"/>
      <c r="G12" s="336"/>
      <c r="H12" s="337"/>
      <c r="I12" s="337"/>
      <c r="J12" s="338"/>
      <c r="K12" s="326"/>
      <c r="L12" s="328"/>
      <c r="M12" s="326"/>
      <c r="N12" s="328"/>
      <c r="O12" s="231"/>
    </row>
    <row r="13" spans="2:15" ht="35.1" customHeight="1" x14ac:dyDescent="0.2">
      <c r="B13" s="275">
        <v>32</v>
      </c>
      <c r="C13" s="239">
        <f>決算報告書!C13</f>
        <v>2022</v>
      </c>
      <c r="D13" s="22" t="s">
        <v>14</v>
      </c>
      <c r="E13" s="329"/>
      <c r="F13" s="330"/>
      <c r="G13" s="333"/>
      <c r="H13" s="334"/>
      <c r="I13" s="334"/>
      <c r="J13" s="335"/>
      <c r="K13" s="325"/>
      <c r="L13" s="339" t="s">
        <v>6</v>
      </c>
      <c r="M13" s="325"/>
      <c r="N13" s="339" t="s">
        <v>6</v>
      </c>
      <c r="O13" s="230"/>
    </row>
    <row r="14" spans="2:15" ht="35.1" customHeight="1" x14ac:dyDescent="0.2">
      <c r="B14" s="276"/>
      <c r="C14" s="240"/>
      <c r="D14" s="44"/>
      <c r="E14" s="331"/>
      <c r="F14" s="332"/>
      <c r="G14" s="336"/>
      <c r="H14" s="337"/>
      <c r="I14" s="337"/>
      <c r="J14" s="338"/>
      <c r="K14" s="326"/>
      <c r="L14" s="328"/>
      <c r="M14" s="326"/>
      <c r="N14" s="328"/>
      <c r="O14" s="231"/>
    </row>
    <row r="15" spans="2:15" ht="35.1" customHeight="1" x14ac:dyDescent="0.2">
      <c r="B15" s="275">
        <v>33</v>
      </c>
      <c r="C15" s="239">
        <f>決算報告書!C15</f>
        <v>2022</v>
      </c>
      <c r="D15" s="22" t="s">
        <v>14</v>
      </c>
      <c r="E15" s="329"/>
      <c r="F15" s="330"/>
      <c r="G15" s="333"/>
      <c r="H15" s="334"/>
      <c r="I15" s="334"/>
      <c r="J15" s="335"/>
      <c r="K15" s="325"/>
      <c r="L15" s="339" t="s">
        <v>6</v>
      </c>
      <c r="M15" s="325"/>
      <c r="N15" s="339" t="s">
        <v>6</v>
      </c>
      <c r="O15" s="259"/>
    </row>
    <row r="16" spans="2:15" ht="35.1" customHeight="1" x14ac:dyDescent="0.2">
      <c r="B16" s="276"/>
      <c r="C16" s="240"/>
      <c r="D16" s="44"/>
      <c r="E16" s="331"/>
      <c r="F16" s="332"/>
      <c r="G16" s="336"/>
      <c r="H16" s="337"/>
      <c r="I16" s="337"/>
      <c r="J16" s="338"/>
      <c r="K16" s="326"/>
      <c r="L16" s="328"/>
      <c r="M16" s="326"/>
      <c r="N16" s="328"/>
      <c r="O16" s="259"/>
    </row>
    <row r="17" spans="2:15" ht="35.1" customHeight="1" x14ac:dyDescent="0.2">
      <c r="B17" s="275">
        <v>34</v>
      </c>
      <c r="C17" s="239">
        <f>決算報告書!C17</f>
        <v>2022</v>
      </c>
      <c r="D17" s="22" t="s">
        <v>14</v>
      </c>
      <c r="E17" s="329"/>
      <c r="F17" s="330"/>
      <c r="G17" s="333"/>
      <c r="H17" s="334"/>
      <c r="I17" s="334"/>
      <c r="J17" s="335"/>
      <c r="K17" s="325"/>
      <c r="L17" s="339" t="s">
        <v>6</v>
      </c>
      <c r="M17" s="325"/>
      <c r="N17" s="339" t="s">
        <v>6</v>
      </c>
      <c r="O17" s="230"/>
    </row>
    <row r="18" spans="2:15" ht="35.1" customHeight="1" x14ac:dyDescent="0.2">
      <c r="B18" s="276"/>
      <c r="C18" s="240"/>
      <c r="D18" s="44"/>
      <c r="E18" s="331"/>
      <c r="F18" s="332"/>
      <c r="G18" s="336"/>
      <c r="H18" s="337"/>
      <c r="I18" s="337"/>
      <c r="J18" s="338"/>
      <c r="K18" s="326"/>
      <c r="L18" s="328"/>
      <c r="M18" s="326"/>
      <c r="N18" s="328"/>
      <c r="O18" s="231"/>
    </row>
    <row r="19" spans="2:15" ht="35.1" customHeight="1" x14ac:dyDescent="0.2">
      <c r="B19" s="275">
        <v>35</v>
      </c>
      <c r="C19" s="239">
        <f>決算報告書!C19</f>
        <v>2022</v>
      </c>
      <c r="D19" s="22" t="s">
        <v>14</v>
      </c>
      <c r="E19" s="329"/>
      <c r="F19" s="330"/>
      <c r="G19" s="333"/>
      <c r="H19" s="334"/>
      <c r="I19" s="334"/>
      <c r="J19" s="335"/>
      <c r="K19" s="325"/>
      <c r="L19" s="339" t="s">
        <v>6</v>
      </c>
      <c r="M19" s="325"/>
      <c r="N19" s="339" t="s">
        <v>6</v>
      </c>
      <c r="O19" s="259"/>
    </row>
    <row r="20" spans="2:15" ht="35.1" customHeight="1" x14ac:dyDescent="0.2">
      <c r="B20" s="276"/>
      <c r="C20" s="240"/>
      <c r="D20" s="44"/>
      <c r="E20" s="331"/>
      <c r="F20" s="332"/>
      <c r="G20" s="336"/>
      <c r="H20" s="337"/>
      <c r="I20" s="337"/>
      <c r="J20" s="338"/>
      <c r="K20" s="326"/>
      <c r="L20" s="328"/>
      <c r="M20" s="326"/>
      <c r="N20" s="328"/>
      <c r="O20" s="259"/>
    </row>
    <row r="21" spans="2:15" ht="35.1" customHeight="1" x14ac:dyDescent="0.2">
      <c r="B21" s="275">
        <v>36</v>
      </c>
      <c r="C21" s="239">
        <f>決算報告書!C21</f>
        <v>2022</v>
      </c>
      <c r="D21" s="22" t="s">
        <v>14</v>
      </c>
      <c r="E21" s="329"/>
      <c r="F21" s="330"/>
      <c r="G21" s="333"/>
      <c r="H21" s="334"/>
      <c r="I21" s="334"/>
      <c r="J21" s="335"/>
      <c r="K21" s="325"/>
      <c r="L21" s="339" t="s">
        <v>6</v>
      </c>
      <c r="M21" s="325"/>
      <c r="N21" s="339" t="s">
        <v>6</v>
      </c>
      <c r="O21" s="230"/>
    </row>
    <row r="22" spans="2:15" ht="35.1" customHeight="1" x14ac:dyDescent="0.2">
      <c r="B22" s="276"/>
      <c r="C22" s="240"/>
      <c r="D22" s="44"/>
      <c r="E22" s="331"/>
      <c r="F22" s="332"/>
      <c r="G22" s="336"/>
      <c r="H22" s="337"/>
      <c r="I22" s="337"/>
      <c r="J22" s="338"/>
      <c r="K22" s="326"/>
      <c r="L22" s="328"/>
      <c r="M22" s="326"/>
      <c r="N22" s="328"/>
      <c r="O22" s="231"/>
    </row>
    <row r="23" spans="2:15" ht="35.1" customHeight="1" x14ac:dyDescent="0.2">
      <c r="B23" s="275">
        <v>37</v>
      </c>
      <c r="C23" s="239">
        <f>決算報告書!C23</f>
        <v>2022</v>
      </c>
      <c r="D23" s="22" t="s">
        <v>14</v>
      </c>
      <c r="E23" s="329"/>
      <c r="F23" s="330"/>
      <c r="G23" s="333"/>
      <c r="H23" s="334"/>
      <c r="I23" s="334"/>
      <c r="J23" s="335"/>
      <c r="K23" s="325"/>
      <c r="L23" s="339" t="s">
        <v>6</v>
      </c>
      <c r="M23" s="325"/>
      <c r="N23" s="339" t="s">
        <v>6</v>
      </c>
      <c r="O23" s="259"/>
    </row>
    <row r="24" spans="2:15" ht="35.1" customHeight="1" x14ac:dyDescent="0.2">
      <c r="B24" s="276"/>
      <c r="C24" s="240"/>
      <c r="D24" s="44"/>
      <c r="E24" s="331"/>
      <c r="F24" s="332"/>
      <c r="G24" s="336"/>
      <c r="H24" s="337"/>
      <c r="I24" s="337"/>
      <c r="J24" s="338"/>
      <c r="K24" s="326"/>
      <c r="L24" s="328"/>
      <c r="M24" s="326"/>
      <c r="N24" s="328"/>
      <c r="O24" s="259"/>
    </row>
    <row r="25" spans="2:15" ht="35.1" customHeight="1" x14ac:dyDescent="0.2">
      <c r="B25" s="275">
        <v>38</v>
      </c>
      <c r="C25" s="239">
        <f>決算報告書!C25</f>
        <v>2022</v>
      </c>
      <c r="D25" s="22" t="s">
        <v>14</v>
      </c>
      <c r="E25" s="329"/>
      <c r="F25" s="330"/>
      <c r="G25" s="333"/>
      <c r="H25" s="334"/>
      <c r="I25" s="334"/>
      <c r="J25" s="335"/>
      <c r="K25" s="325"/>
      <c r="L25" s="339" t="s">
        <v>6</v>
      </c>
      <c r="M25" s="325"/>
      <c r="N25" s="339" t="s">
        <v>6</v>
      </c>
      <c r="O25" s="230"/>
    </row>
    <row r="26" spans="2:15" ht="35.1" customHeight="1" x14ac:dyDescent="0.2">
      <c r="B26" s="276"/>
      <c r="C26" s="240"/>
      <c r="D26" s="44"/>
      <c r="E26" s="331"/>
      <c r="F26" s="332"/>
      <c r="G26" s="336"/>
      <c r="H26" s="337"/>
      <c r="I26" s="337"/>
      <c r="J26" s="338"/>
      <c r="K26" s="326"/>
      <c r="L26" s="328"/>
      <c r="M26" s="326"/>
      <c r="N26" s="328"/>
      <c r="O26" s="231"/>
    </row>
    <row r="27" spans="2:15" ht="35.1" customHeight="1" x14ac:dyDescent="0.2">
      <c r="B27" s="275">
        <v>39</v>
      </c>
      <c r="C27" s="239">
        <f>決算報告書!C27</f>
        <v>2022</v>
      </c>
      <c r="D27" s="22" t="s">
        <v>14</v>
      </c>
      <c r="E27" s="329"/>
      <c r="F27" s="330"/>
      <c r="G27" s="333"/>
      <c r="H27" s="334"/>
      <c r="I27" s="334"/>
      <c r="J27" s="335"/>
      <c r="K27" s="325"/>
      <c r="L27" s="339" t="s">
        <v>6</v>
      </c>
      <c r="M27" s="325"/>
      <c r="N27" s="339" t="s">
        <v>6</v>
      </c>
      <c r="O27" s="232"/>
    </row>
    <row r="28" spans="2:15" ht="35.1" customHeight="1" x14ac:dyDescent="0.2">
      <c r="B28" s="276"/>
      <c r="C28" s="240"/>
      <c r="D28" s="44"/>
      <c r="E28" s="331"/>
      <c r="F28" s="332"/>
      <c r="G28" s="336"/>
      <c r="H28" s="337"/>
      <c r="I28" s="337"/>
      <c r="J28" s="338"/>
      <c r="K28" s="326"/>
      <c r="L28" s="328"/>
      <c r="M28" s="326"/>
      <c r="N28" s="328"/>
      <c r="O28" s="233"/>
    </row>
    <row r="29" spans="2:15" ht="35.1" customHeight="1" x14ac:dyDescent="0.2">
      <c r="B29" s="275">
        <v>40</v>
      </c>
      <c r="C29" s="239">
        <f>決算報告書!C29</f>
        <v>2022</v>
      </c>
      <c r="D29" s="22" t="s">
        <v>14</v>
      </c>
      <c r="E29" s="329"/>
      <c r="F29" s="330"/>
      <c r="G29" s="333"/>
      <c r="H29" s="334"/>
      <c r="I29" s="334"/>
      <c r="J29" s="335"/>
      <c r="K29" s="325"/>
      <c r="L29" s="327" t="s">
        <v>6</v>
      </c>
      <c r="M29" s="325"/>
      <c r="N29" s="339" t="s">
        <v>6</v>
      </c>
      <c r="O29" s="232"/>
    </row>
    <row r="30" spans="2:15" ht="35.1" customHeight="1" x14ac:dyDescent="0.2">
      <c r="B30" s="276"/>
      <c r="C30" s="240"/>
      <c r="D30" s="44"/>
      <c r="E30" s="331"/>
      <c r="F30" s="332"/>
      <c r="G30" s="336"/>
      <c r="H30" s="337"/>
      <c r="I30" s="337"/>
      <c r="J30" s="338"/>
      <c r="K30" s="326"/>
      <c r="L30" s="328"/>
      <c r="M30" s="326"/>
      <c r="N30" s="328"/>
      <c r="O30" s="234"/>
    </row>
    <row r="31" spans="2:15" ht="35.1" customHeight="1" x14ac:dyDescent="0.2">
      <c r="B31" s="275">
        <v>41</v>
      </c>
      <c r="C31" s="239">
        <f>決算報告書!C31</f>
        <v>2022</v>
      </c>
      <c r="D31" s="22" t="s">
        <v>14</v>
      </c>
      <c r="E31" s="329"/>
      <c r="F31" s="330"/>
      <c r="G31" s="333"/>
      <c r="H31" s="334"/>
      <c r="I31" s="334"/>
      <c r="J31" s="335"/>
      <c r="K31" s="325"/>
      <c r="L31" s="339" t="s">
        <v>6</v>
      </c>
      <c r="M31" s="325"/>
      <c r="N31" s="339" t="s">
        <v>6</v>
      </c>
      <c r="O31" s="230"/>
    </row>
    <row r="32" spans="2:15" ht="35.1" customHeight="1" x14ac:dyDescent="0.2">
      <c r="B32" s="276"/>
      <c r="C32" s="240"/>
      <c r="D32" s="44"/>
      <c r="E32" s="331"/>
      <c r="F32" s="332"/>
      <c r="G32" s="336"/>
      <c r="H32" s="337"/>
      <c r="I32" s="337"/>
      <c r="J32" s="338"/>
      <c r="K32" s="326"/>
      <c r="L32" s="328"/>
      <c r="M32" s="326"/>
      <c r="N32" s="328"/>
      <c r="O32" s="231"/>
    </row>
    <row r="33" spans="2:15" ht="35.1" customHeight="1" x14ac:dyDescent="0.2">
      <c r="B33" s="275">
        <v>42</v>
      </c>
      <c r="C33" s="239">
        <f>決算報告書!C33</f>
        <v>2022</v>
      </c>
      <c r="D33" s="22" t="s">
        <v>14</v>
      </c>
      <c r="E33" s="329"/>
      <c r="F33" s="330"/>
      <c r="G33" s="333"/>
      <c r="H33" s="334"/>
      <c r="I33" s="334"/>
      <c r="J33" s="335"/>
      <c r="K33" s="325"/>
      <c r="L33" s="327" t="s">
        <v>6</v>
      </c>
      <c r="M33" s="325"/>
      <c r="N33" s="327" t="s">
        <v>6</v>
      </c>
      <c r="O33" s="232"/>
    </row>
    <row r="34" spans="2:15" ht="35.1" customHeight="1" x14ac:dyDescent="0.2">
      <c r="B34" s="276"/>
      <c r="C34" s="240"/>
      <c r="D34" s="44"/>
      <c r="E34" s="331"/>
      <c r="F34" s="332"/>
      <c r="G34" s="336"/>
      <c r="H34" s="337"/>
      <c r="I34" s="337"/>
      <c r="J34" s="338"/>
      <c r="K34" s="326"/>
      <c r="L34" s="328"/>
      <c r="M34" s="326"/>
      <c r="N34" s="328"/>
      <c r="O34" s="234"/>
    </row>
    <row r="35" spans="2:15" ht="35.1" customHeight="1" x14ac:dyDescent="0.2">
      <c r="B35" s="253" t="s">
        <v>7</v>
      </c>
      <c r="C35" s="254"/>
      <c r="D35" s="255"/>
      <c r="E35" s="291"/>
      <c r="F35" s="292"/>
      <c r="G35" s="292"/>
      <c r="H35" s="292"/>
      <c r="I35" s="292"/>
      <c r="J35" s="293"/>
      <c r="K35" s="297">
        <f>SUM(K7:K34)</f>
        <v>0</v>
      </c>
      <c r="L35" s="88" t="s">
        <v>6</v>
      </c>
      <c r="M35" s="297">
        <f>SUM(M7:M34)</f>
        <v>0</v>
      </c>
      <c r="N35" s="88" t="s">
        <v>6</v>
      </c>
      <c r="O35" s="248"/>
    </row>
    <row r="36" spans="2:15" ht="35.1" customHeight="1" thickBot="1" x14ac:dyDescent="0.25">
      <c r="B36" s="256"/>
      <c r="C36" s="257"/>
      <c r="D36" s="258"/>
      <c r="E36" s="294"/>
      <c r="F36" s="295"/>
      <c r="G36" s="295"/>
      <c r="H36" s="295"/>
      <c r="I36" s="295"/>
      <c r="J36" s="296"/>
      <c r="K36" s="298"/>
      <c r="L36" s="89"/>
      <c r="M36" s="298"/>
      <c r="N36" s="89"/>
      <c r="O36" s="249"/>
    </row>
    <row r="37" spans="2:15" ht="12" customHeight="1" x14ac:dyDescent="0.2">
      <c r="B37" s="245"/>
      <c r="C37" s="245"/>
      <c r="D37" s="245"/>
      <c r="E37" s="245"/>
      <c r="F37" s="245"/>
      <c r="G37" s="245"/>
      <c r="H37" s="245"/>
      <c r="I37" s="245"/>
      <c r="J37" s="245"/>
      <c r="K37" s="245"/>
    </row>
    <row r="38" spans="2:15" ht="13.2" x14ac:dyDescent="0.2">
      <c r="B38" s="38"/>
      <c r="C38" s="246"/>
      <c r="D38" s="247"/>
      <c r="E38" s="247"/>
      <c r="F38" s="247"/>
      <c r="G38" s="247"/>
      <c r="H38" s="247"/>
      <c r="I38" s="247"/>
      <c r="J38" s="247"/>
      <c r="K38" s="247"/>
    </row>
    <row r="39" spans="2:15" ht="13.2" x14ac:dyDescent="0.2">
      <c r="B39" s="4"/>
      <c r="C39" s="246"/>
      <c r="D39" s="247"/>
      <c r="E39" s="247"/>
      <c r="F39" s="247"/>
      <c r="G39" s="247"/>
      <c r="H39" s="247"/>
      <c r="I39" s="247"/>
      <c r="J39" s="247"/>
      <c r="K39" s="247"/>
    </row>
    <row r="40" spans="2:15" ht="13.2" x14ac:dyDescent="0.2">
      <c r="B40" s="4"/>
      <c r="C40" s="246"/>
      <c r="D40" s="247"/>
      <c r="E40" s="247"/>
      <c r="F40" s="247"/>
      <c r="G40" s="247"/>
      <c r="H40" s="247"/>
      <c r="I40" s="247"/>
      <c r="J40" s="247"/>
      <c r="K40" s="247"/>
    </row>
  </sheetData>
  <sheetProtection password="C714" sheet="1" objects="1" scenarios="1" selectLockedCells="1"/>
  <mergeCells count="151">
    <mergeCell ref="B1:O1"/>
    <mergeCell ref="B2:C2"/>
    <mergeCell ref="E2:F2"/>
    <mergeCell ref="G2:O2"/>
    <mergeCell ref="B3:C3"/>
    <mergeCell ref="E3:F3"/>
    <mergeCell ref="G3:O3"/>
    <mergeCell ref="O5:O6"/>
    <mergeCell ref="B7:B8"/>
    <mergeCell ref="C7:C8"/>
    <mergeCell ref="E7:F8"/>
    <mergeCell ref="G7:J8"/>
    <mergeCell ref="K7:K8"/>
    <mergeCell ref="L7:L8"/>
    <mergeCell ref="M7:M8"/>
    <mergeCell ref="N7:N8"/>
    <mergeCell ref="O7:O8"/>
    <mergeCell ref="B5:B6"/>
    <mergeCell ref="C5:C6"/>
    <mergeCell ref="E5:F6"/>
    <mergeCell ref="G5:J6"/>
    <mergeCell ref="K5:L6"/>
    <mergeCell ref="M5:N6"/>
    <mergeCell ref="M9:M10"/>
    <mergeCell ref="N9:N10"/>
    <mergeCell ref="O9:O10"/>
    <mergeCell ref="B11:B12"/>
    <mergeCell ref="C11:C12"/>
    <mergeCell ref="E11:F12"/>
    <mergeCell ref="G11:J12"/>
    <mergeCell ref="K11:K12"/>
    <mergeCell ref="L11:L12"/>
    <mergeCell ref="M11:M12"/>
    <mergeCell ref="B9:B10"/>
    <mergeCell ref="C9:C10"/>
    <mergeCell ref="E9:F10"/>
    <mergeCell ref="G9:J10"/>
    <mergeCell ref="K9:K10"/>
    <mergeCell ref="L9:L10"/>
    <mergeCell ref="N11:N12"/>
    <mergeCell ref="O11:O12"/>
    <mergeCell ref="B13:B14"/>
    <mergeCell ref="C13:C14"/>
    <mergeCell ref="E13:F14"/>
    <mergeCell ref="G13:J14"/>
    <mergeCell ref="K13:K14"/>
    <mergeCell ref="L13:L14"/>
    <mergeCell ref="M13:M14"/>
    <mergeCell ref="N13:N14"/>
    <mergeCell ref="O13:O14"/>
    <mergeCell ref="B15:B16"/>
    <mergeCell ref="C15:C16"/>
    <mergeCell ref="E15:F16"/>
    <mergeCell ref="G15:J16"/>
    <mergeCell ref="K15:K16"/>
    <mergeCell ref="L15:L16"/>
    <mergeCell ref="M15:M16"/>
    <mergeCell ref="N15:N16"/>
    <mergeCell ref="O15:O16"/>
    <mergeCell ref="M17:M18"/>
    <mergeCell ref="N17:N18"/>
    <mergeCell ref="O17:O18"/>
    <mergeCell ref="B19:B20"/>
    <mergeCell ref="C19:C20"/>
    <mergeCell ref="E19:F20"/>
    <mergeCell ref="G19:J20"/>
    <mergeCell ref="K19:K20"/>
    <mergeCell ref="L19:L20"/>
    <mergeCell ref="M19:M20"/>
    <mergeCell ref="B17:B18"/>
    <mergeCell ref="C17:C18"/>
    <mergeCell ref="E17:F18"/>
    <mergeCell ref="G17:J18"/>
    <mergeCell ref="K17:K18"/>
    <mergeCell ref="L17:L18"/>
    <mergeCell ref="N19:N20"/>
    <mergeCell ref="O19:O20"/>
    <mergeCell ref="B21:B22"/>
    <mergeCell ref="C21:C22"/>
    <mergeCell ref="E21:F22"/>
    <mergeCell ref="G21:J22"/>
    <mergeCell ref="K21:K22"/>
    <mergeCell ref="L21:L22"/>
    <mergeCell ref="M21:M22"/>
    <mergeCell ref="N21:N22"/>
    <mergeCell ref="O21:O22"/>
    <mergeCell ref="B23:B24"/>
    <mergeCell ref="C23:C24"/>
    <mergeCell ref="E23:F24"/>
    <mergeCell ref="G23:J24"/>
    <mergeCell ref="K23:K24"/>
    <mergeCell ref="L23:L24"/>
    <mergeCell ref="M23:M24"/>
    <mergeCell ref="N23:N24"/>
    <mergeCell ref="O23:O24"/>
    <mergeCell ref="M25:M26"/>
    <mergeCell ref="N25:N26"/>
    <mergeCell ref="O25:O26"/>
    <mergeCell ref="B27:B28"/>
    <mergeCell ref="C27:C28"/>
    <mergeCell ref="E27:F28"/>
    <mergeCell ref="G27:J28"/>
    <mergeCell ref="K27:K28"/>
    <mergeCell ref="L27:L28"/>
    <mergeCell ref="M27:M28"/>
    <mergeCell ref="B25:B26"/>
    <mergeCell ref="C25:C26"/>
    <mergeCell ref="E25:F26"/>
    <mergeCell ref="G25:J26"/>
    <mergeCell ref="K25:K26"/>
    <mergeCell ref="L25:L26"/>
    <mergeCell ref="N27:N28"/>
    <mergeCell ref="O27:O28"/>
    <mergeCell ref="B29:B30"/>
    <mergeCell ref="C29:C30"/>
    <mergeCell ref="E29:F30"/>
    <mergeCell ref="G29:J30"/>
    <mergeCell ref="K29:K30"/>
    <mergeCell ref="L29:L30"/>
    <mergeCell ref="M29:M30"/>
    <mergeCell ref="N29:N30"/>
    <mergeCell ref="O29:O30"/>
    <mergeCell ref="B31:B32"/>
    <mergeCell ref="C31:C32"/>
    <mergeCell ref="E31:F32"/>
    <mergeCell ref="G31:J32"/>
    <mergeCell ref="K31:K32"/>
    <mergeCell ref="L31:L32"/>
    <mergeCell ref="M31:M32"/>
    <mergeCell ref="N31:N32"/>
    <mergeCell ref="O31:O32"/>
    <mergeCell ref="B37:K37"/>
    <mergeCell ref="C38:K38"/>
    <mergeCell ref="C39:K39"/>
    <mergeCell ref="C40:K40"/>
    <mergeCell ref="M33:M34"/>
    <mergeCell ref="N33:N34"/>
    <mergeCell ref="O33:O34"/>
    <mergeCell ref="B35:D36"/>
    <mergeCell ref="E35:J36"/>
    <mergeCell ref="K35:K36"/>
    <mergeCell ref="L35:L36"/>
    <mergeCell ref="M35:M36"/>
    <mergeCell ref="N35:N36"/>
    <mergeCell ref="O35:O36"/>
    <mergeCell ref="B33:B34"/>
    <mergeCell ref="C33:C34"/>
    <mergeCell ref="E33:F34"/>
    <mergeCell ref="G33:J34"/>
    <mergeCell ref="K33:K34"/>
    <mergeCell ref="L33:L34"/>
  </mergeCells>
  <phoneticPr fontId="2"/>
  <pageMargins left="0.35" right="0.2" top="0.37" bottom="0.39" header="0.3" footer="0.3"/>
  <pageSetup paperSize="9" scale="6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5F9C7"/>
    <pageSetUpPr fitToPage="1"/>
  </sheetPr>
  <dimension ref="B1:O40"/>
  <sheetViews>
    <sheetView zoomScale="85" zoomScaleNormal="85" workbookViewId="0">
      <selection activeCell="K7" sqref="K7:K8"/>
    </sheetView>
  </sheetViews>
  <sheetFormatPr defaultColWidth="9" defaultRowHeight="12" x14ac:dyDescent="0.2"/>
  <cols>
    <col min="1" max="1" width="2.6640625" style="1" customWidth="1"/>
    <col min="2" max="2" width="5.6640625" style="1" customWidth="1"/>
    <col min="3" max="3" width="10.6640625" style="1" customWidth="1"/>
    <col min="4" max="4" width="24.109375" style="1" customWidth="1"/>
    <col min="5" max="5" width="12.6640625" style="1" customWidth="1"/>
    <col min="6" max="6" width="5.6640625" style="1" customWidth="1"/>
    <col min="7" max="7" width="12.6640625" style="1" customWidth="1"/>
    <col min="8" max="8" width="5.6640625" style="1" customWidth="1"/>
    <col min="9" max="9" width="12.6640625" style="1" customWidth="1"/>
    <col min="10" max="10" width="5.6640625" style="1" customWidth="1"/>
    <col min="11" max="11" width="12.6640625" style="1" customWidth="1"/>
    <col min="12" max="12" width="5.6640625" style="1" customWidth="1"/>
    <col min="13" max="13" width="12.6640625" style="2" customWidth="1"/>
    <col min="14" max="14" width="5.6640625" style="2" customWidth="1"/>
    <col min="15" max="15" width="10.6640625" style="2" customWidth="1"/>
    <col min="16" max="16" width="2.6640625" style="1" customWidth="1"/>
    <col min="17" max="16384" width="9" style="1"/>
  </cols>
  <sheetData>
    <row r="1" spans="2:15" ht="30" customHeight="1" thickBot="1" x14ac:dyDescent="0.25">
      <c r="B1" s="299" t="s">
        <v>85</v>
      </c>
      <c r="C1" s="299"/>
      <c r="D1" s="299"/>
      <c r="E1" s="299"/>
      <c r="F1" s="299"/>
      <c r="G1" s="299"/>
      <c r="H1" s="299"/>
      <c r="I1" s="299"/>
      <c r="J1" s="299"/>
      <c r="K1" s="299"/>
      <c r="L1" s="299"/>
      <c r="M1" s="299"/>
      <c r="N1" s="299"/>
      <c r="O1" s="299"/>
    </row>
    <row r="2" spans="2:15" ht="35.1" customHeight="1" thickBot="1" x14ac:dyDescent="0.25">
      <c r="B2" s="148" t="s">
        <v>50</v>
      </c>
      <c r="C2" s="149"/>
      <c r="D2" s="78">
        <f>決算報告書!D2</f>
        <v>0</v>
      </c>
      <c r="E2" s="150" t="s">
        <v>51</v>
      </c>
      <c r="F2" s="151"/>
      <c r="G2" s="340">
        <f>決算報告書!G2</f>
        <v>0</v>
      </c>
      <c r="H2" s="341"/>
      <c r="I2" s="341"/>
      <c r="J2" s="341"/>
      <c r="K2" s="341"/>
      <c r="L2" s="341"/>
      <c r="M2" s="341"/>
      <c r="N2" s="341"/>
      <c r="O2" s="342"/>
    </row>
    <row r="3" spans="2:15" ht="35.1" customHeight="1" thickTop="1" thickBot="1" x14ac:dyDescent="0.25">
      <c r="B3" s="150" t="s">
        <v>32</v>
      </c>
      <c r="C3" s="151"/>
      <c r="D3" s="79">
        <f>決算報告書!D3</f>
        <v>0</v>
      </c>
      <c r="E3" s="150" t="s">
        <v>45</v>
      </c>
      <c r="F3" s="152"/>
      <c r="G3" s="340">
        <f>決算報告書!G3</f>
        <v>0</v>
      </c>
      <c r="H3" s="341"/>
      <c r="I3" s="341"/>
      <c r="J3" s="341"/>
      <c r="K3" s="341"/>
      <c r="L3" s="341"/>
      <c r="M3" s="341"/>
      <c r="N3" s="341"/>
      <c r="O3" s="342"/>
    </row>
    <row r="4" spans="2:15" ht="24.9" customHeight="1" thickBot="1" x14ac:dyDescent="0.25"/>
    <row r="5" spans="2:15" ht="24.9" customHeight="1" x14ac:dyDescent="0.2">
      <c r="B5" s="271" t="s">
        <v>67</v>
      </c>
      <c r="C5" s="273" t="s">
        <v>1</v>
      </c>
      <c r="D5" s="23" t="s">
        <v>2</v>
      </c>
      <c r="E5" s="226" t="s">
        <v>47</v>
      </c>
      <c r="F5" s="227"/>
      <c r="G5" s="226" t="s">
        <v>49</v>
      </c>
      <c r="H5" s="305"/>
      <c r="I5" s="305"/>
      <c r="J5" s="227"/>
      <c r="K5" s="226" t="s">
        <v>3</v>
      </c>
      <c r="L5" s="227"/>
      <c r="M5" s="266" t="s">
        <v>31</v>
      </c>
      <c r="N5" s="267"/>
      <c r="O5" s="260" t="s">
        <v>4</v>
      </c>
    </row>
    <row r="6" spans="2:15" ht="24.9" customHeight="1" x14ac:dyDescent="0.2">
      <c r="B6" s="272"/>
      <c r="C6" s="274"/>
      <c r="D6" s="24" t="s">
        <v>48</v>
      </c>
      <c r="E6" s="228"/>
      <c r="F6" s="229"/>
      <c r="G6" s="228"/>
      <c r="H6" s="306"/>
      <c r="I6" s="306"/>
      <c r="J6" s="229"/>
      <c r="K6" s="228"/>
      <c r="L6" s="229"/>
      <c r="M6" s="268"/>
      <c r="N6" s="269"/>
      <c r="O6" s="261"/>
    </row>
    <row r="7" spans="2:15" ht="35.1" customHeight="1" x14ac:dyDescent="0.2">
      <c r="B7" s="275">
        <v>43</v>
      </c>
      <c r="C7" s="239">
        <f>決算報告書!C7</f>
        <v>2022</v>
      </c>
      <c r="D7" s="22" t="s">
        <v>14</v>
      </c>
      <c r="E7" s="329"/>
      <c r="F7" s="330"/>
      <c r="G7" s="333"/>
      <c r="H7" s="334"/>
      <c r="I7" s="334"/>
      <c r="J7" s="335"/>
      <c r="K7" s="325"/>
      <c r="L7" s="339" t="s">
        <v>6</v>
      </c>
      <c r="M7" s="325"/>
      <c r="N7" s="339" t="s">
        <v>6</v>
      </c>
      <c r="O7" s="259"/>
    </row>
    <row r="8" spans="2:15" ht="35.1" customHeight="1" x14ac:dyDescent="0.2">
      <c r="B8" s="276"/>
      <c r="C8" s="240"/>
      <c r="D8" s="44"/>
      <c r="E8" s="331"/>
      <c r="F8" s="332"/>
      <c r="G8" s="336"/>
      <c r="H8" s="337"/>
      <c r="I8" s="337"/>
      <c r="J8" s="338"/>
      <c r="K8" s="326"/>
      <c r="L8" s="328"/>
      <c r="M8" s="326"/>
      <c r="N8" s="328"/>
      <c r="O8" s="259"/>
    </row>
    <row r="9" spans="2:15" ht="35.1" customHeight="1" x14ac:dyDescent="0.2">
      <c r="B9" s="275">
        <v>44</v>
      </c>
      <c r="C9" s="239">
        <f>決算報告書!C9</f>
        <v>2022</v>
      </c>
      <c r="D9" s="22" t="s">
        <v>14</v>
      </c>
      <c r="E9" s="329"/>
      <c r="F9" s="330"/>
      <c r="G9" s="333"/>
      <c r="H9" s="334"/>
      <c r="I9" s="334"/>
      <c r="J9" s="335"/>
      <c r="K9" s="325"/>
      <c r="L9" s="339" t="s">
        <v>6</v>
      </c>
      <c r="M9" s="325"/>
      <c r="N9" s="339" t="s">
        <v>6</v>
      </c>
      <c r="O9" s="259"/>
    </row>
    <row r="10" spans="2:15" ht="35.1" customHeight="1" x14ac:dyDescent="0.2">
      <c r="B10" s="276"/>
      <c r="C10" s="240"/>
      <c r="D10" s="44"/>
      <c r="E10" s="331"/>
      <c r="F10" s="332"/>
      <c r="G10" s="336"/>
      <c r="H10" s="337"/>
      <c r="I10" s="337"/>
      <c r="J10" s="338"/>
      <c r="K10" s="326"/>
      <c r="L10" s="328"/>
      <c r="M10" s="326"/>
      <c r="N10" s="328"/>
      <c r="O10" s="259"/>
    </row>
    <row r="11" spans="2:15" ht="35.1" customHeight="1" x14ac:dyDescent="0.2">
      <c r="B11" s="275">
        <v>45</v>
      </c>
      <c r="C11" s="239">
        <f>決算報告書!C11</f>
        <v>2022</v>
      </c>
      <c r="D11" s="22" t="s">
        <v>14</v>
      </c>
      <c r="E11" s="329"/>
      <c r="F11" s="330"/>
      <c r="G11" s="333"/>
      <c r="H11" s="334"/>
      <c r="I11" s="334"/>
      <c r="J11" s="335"/>
      <c r="K11" s="325"/>
      <c r="L11" s="339" t="s">
        <v>6</v>
      </c>
      <c r="M11" s="325"/>
      <c r="N11" s="339" t="s">
        <v>6</v>
      </c>
      <c r="O11" s="230"/>
    </row>
    <row r="12" spans="2:15" ht="35.1" customHeight="1" x14ac:dyDescent="0.2">
      <c r="B12" s="276"/>
      <c r="C12" s="240"/>
      <c r="D12" s="44"/>
      <c r="E12" s="331"/>
      <c r="F12" s="332"/>
      <c r="G12" s="336"/>
      <c r="H12" s="337"/>
      <c r="I12" s="337"/>
      <c r="J12" s="338"/>
      <c r="K12" s="326"/>
      <c r="L12" s="328"/>
      <c r="M12" s="326"/>
      <c r="N12" s="328"/>
      <c r="O12" s="231"/>
    </row>
    <row r="13" spans="2:15" ht="35.1" customHeight="1" x14ac:dyDescent="0.2">
      <c r="B13" s="275">
        <v>46</v>
      </c>
      <c r="C13" s="239">
        <f>決算報告書!C13</f>
        <v>2022</v>
      </c>
      <c r="D13" s="22" t="s">
        <v>14</v>
      </c>
      <c r="E13" s="329"/>
      <c r="F13" s="330"/>
      <c r="G13" s="333"/>
      <c r="H13" s="334"/>
      <c r="I13" s="334"/>
      <c r="J13" s="335"/>
      <c r="K13" s="325"/>
      <c r="L13" s="339" t="s">
        <v>6</v>
      </c>
      <c r="M13" s="325"/>
      <c r="N13" s="339" t="s">
        <v>6</v>
      </c>
      <c r="O13" s="230"/>
    </row>
    <row r="14" spans="2:15" ht="35.1" customHeight="1" x14ac:dyDescent="0.2">
      <c r="B14" s="276"/>
      <c r="C14" s="240"/>
      <c r="D14" s="44"/>
      <c r="E14" s="331"/>
      <c r="F14" s="332"/>
      <c r="G14" s="336"/>
      <c r="H14" s="337"/>
      <c r="I14" s="337"/>
      <c r="J14" s="338"/>
      <c r="K14" s="326"/>
      <c r="L14" s="328"/>
      <c r="M14" s="326"/>
      <c r="N14" s="328"/>
      <c r="O14" s="231"/>
    </row>
    <row r="15" spans="2:15" ht="35.1" customHeight="1" x14ac:dyDescent="0.2">
      <c r="B15" s="275">
        <v>47</v>
      </c>
      <c r="C15" s="239">
        <f>決算報告書!C15</f>
        <v>2022</v>
      </c>
      <c r="D15" s="22" t="s">
        <v>14</v>
      </c>
      <c r="E15" s="329"/>
      <c r="F15" s="330"/>
      <c r="G15" s="333"/>
      <c r="H15" s="334"/>
      <c r="I15" s="334"/>
      <c r="J15" s="335"/>
      <c r="K15" s="325"/>
      <c r="L15" s="339" t="s">
        <v>6</v>
      </c>
      <c r="M15" s="325"/>
      <c r="N15" s="339" t="s">
        <v>6</v>
      </c>
      <c r="O15" s="259"/>
    </row>
    <row r="16" spans="2:15" ht="35.1" customHeight="1" x14ac:dyDescent="0.2">
      <c r="B16" s="276"/>
      <c r="C16" s="240"/>
      <c r="D16" s="44"/>
      <c r="E16" s="331"/>
      <c r="F16" s="332"/>
      <c r="G16" s="336"/>
      <c r="H16" s="337"/>
      <c r="I16" s="337"/>
      <c r="J16" s="338"/>
      <c r="K16" s="326"/>
      <c r="L16" s="328"/>
      <c r="M16" s="326"/>
      <c r="N16" s="328"/>
      <c r="O16" s="259"/>
    </row>
    <row r="17" spans="2:15" ht="35.1" customHeight="1" x14ac:dyDescent="0.2">
      <c r="B17" s="275">
        <v>48</v>
      </c>
      <c r="C17" s="239">
        <f>決算報告書!C17</f>
        <v>2022</v>
      </c>
      <c r="D17" s="22" t="s">
        <v>14</v>
      </c>
      <c r="E17" s="329"/>
      <c r="F17" s="330"/>
      <c r="G17" s="333"/>
      <c r="H17" s="334"/>
      <c r="I17" s="334"/>
      <c r="J17" s="335"/>
      <c r="K17" s="325"/>
      <c r="L17" s="339" t="s">
        <v>6</v>
      </c>
      <c r="M17" s="325"/>
      <c r="N17" s="339" t="s">
        <v>6</v>
      </c>
      <c r="O17" s="230"/>
    </row>
    <row r="18" spans="2:15" ht="35.1" customHeight="1" x14ac:dyDescent="0.2">
      <c r="B18" s="276"/>
      <c r="C18" s="240"/>
      <c r="D18" s="44"/>
      <c r="E18" s="331"/>
      <c r="F18" s="332"/>
      <c r="G18" s="336"/>
      <c r="H18" s="337"/>
      <c r="I18" s="337"/>
      <c r="J18" s="338"/>
      <c r="K18" s="326"/>
      <c r="L18" s="328"/>
      <c r="M18" s="326"/>
      <c r="N18" s="328"/>
      <c r="O18" s="231"/>
    </row>
    <row r="19" spans="2:15" ht="35.1" customHeight="1" x14ac:dyDescent="0.2">
      <c r="B19" s="275">
        <v>49</v>
      </c>
      <c r="C19" s="239">
        <f>決算報告書!C19</f>
        <v>2022</v>
      </c>
      <c r="D19" s="22" t="s">
        <v>14</v>
      </c>
      <c r="E19" s="329"/>
      <c r="F19" s="330"/>
      <c r="G19" s="333"/>
      <c r="H19" s="334"/>
      <c r="I19" s="334"/>
      <c r="J19" s="335"/>
      <c r="K19" s="325"/>
      <c r="L19" s="339" t="s">
        <v>6</v>
      </c>
      <c r="M19" s="325"/>
      <c r="N19" s="339" t="s">
        <v>6</v>
      </c>
      <c r="O19" s="259"/>
    </row>
    <row r="20" spans="2:15" ht="35.1" customHeight="1" x14ac:dyDescent="0.2">
      <c r="B20" s="276"/>
      <c r="C20" s="240"/>
      <c r="D20" s="44"/>
      <c r="E20" s="331"/>
      <c r="F20" s="332"/>
      <c r="G20" s="336"/>
      <c r="H20" s="337"/>
      <c r="I20" s="337"/>
      <c r="J20" s="338"/>
      <c r="K20" s="326"/>
      <c r="L20" s="328"/>
      <c r="M20" s="326"/>
      <c r="N20" s="328"/>
      <c r="O20" s="259"/>
    </row>
    <row r="21" spans="2:15" ht="35.1" customHeight="1" x14ac:dyDescent="0.2">
      <c r="B21" s="275">
        <v>50</v>
      </c>
      <c r="C21" s="239">
        <f>決算報告書!C21</f>
        <v>2022</v>
      </c>
      <c r="D21" s="22" t="s">
        <v>14</v>
      </c>
      <c r="E21" s="329"/>
      <c r="F21" s="330"/>
      <c r="G21" s="333"/>
      <c r="H21" s="334"/>
      <c r="I21" s="334"/>
      <c r="J21" s="335"/>
      <c r="K21" s="325"/>
      <c r="L21" s="339" t="s">
        <v>6</v>
      </c>
      <c r="M21" s="325"/>
      <c r="N21" s="339" t="s">
        <v>6</v>
      </c>
      <c r="O21" s="230"/>
    </row>
    <row r="22" spans="2:15" ht="35.1" customHeight="1" x14ac:dyDescent="0.2">
      <c r="B22" s="276"/>
      <c r="C22" s="240"/>
      <c r="D22" s="44"/>
      <c r="E22" s="331"/>
      <c r="F22" s="332"/>
      <c r="G22" s="336"/>
      <c r="H22" s="337"/>
      <c r="I22" s="337"/>
      <c r="J22" s="338"/>
      <c r="K22" s="326"/>
      <c r="L22" s="328"/>
      <c r="M22" s="326"/>
      <c r="N22" s="328"/>
      <c r="O22" s="231"/>
    </row>
    <row r="23" spans="2:15" ht="35.1" customHeight="1" x14ac:dyDescent="0.2">
      <c r="B23" s="275">
        <v>51</v>
      </c>
      <c r="C23" s="239">
        <f>決算報告書!C23</f>
        <v>2022</v>
      </c>
      <c r="D23" s="22" t="s">
        <v>14</v>
      </c>
      <c r="E23" s="329"/>
      <c r="F23" s="330"/>
      <c r="G23" s="333"/>
      <c r="H23" s="334"/>
      <c r="I23" s="334"/>
      <c r="J23" s="335"/>
      <c r="K23" s="325"/>
      <c r="L23" s="339" t="s">
        <v>6</v>
      </c>
      <c r="M23" s="325"/>
      <c r="N23" s="339" t="s">
        <v>6</v>
      </c>
      <c r="O23" s="259"/>
    </row>
    <row r="24" spans="2:15" ht="35.1" customHeight="1" x14ac:dyDescent="0.2">
      <c r="B24" s="276"/>
      <c r="C24" s="240"/>
      <c r="D24" s="44"/>
      <c r="E24" s="331"/>
      <c r="F24" s="332"/>
      <c r="G24" s="336"/>
      <c r="H24" s="337"/>
      <c r="I24" s="337"/>
      <c r="J24" s="338"/>
      <c r="K24" s="326"/>
      <c r="L24" s="328"/>
      <c r="M24" s="326"/>
      <c r="N24" s="328"/>
      <c r="O24" s="259"/>
    </row>
    <row r="25" spans="2:15" ht="35.1" customHeight="1" x14ac:dyDescent="0.2">
      <c r="B25" s="275">
        <v>52</v>
      </c>
      <c r="C25" s="239">
        <f>決算報告書!C25</f>
        <v>2022</v>
      </c>
      <c r="D25" s="22" t="s">
        <v>14</v>
      </c>
      <c r="E25" s="329"/>
      <c r="F25" s="330"/>
      <c r="G25" s="333"/>
      <c r="H25" s="334"/>
      <c r="I25" s="334"/>
      <c r="J25" s="335"/>
      <c r="K25" s="325"/>
      <c r="L25" s="339" t="s">
        <v>6</v>
      </c>
      <c r="M25" s="325"/>
      <c r="N25" s="339" t="s">
        <v>6</v>
      </c>
      <c r="O25" s="230"/>
    </row>
    <row r="26" spans="2:15" ht="35.1" customHeight="1" x14ac:dyDescent="0.2">
      <c r="B26" s="276"/>
      <c r="C26" s="240"/>
      <c r="D26" s="44"/>
      <c r="E26" s="331"/>
      <c r="F26" s="332"/>
      <c r="G26" s="336"/>
      <c r="H26" s="337"/>
      <c r="I26" s="337"/>
      <c r="J26" s="338"/>
      <c r="K26" s="326"/>
      <c r="L26" s="328"/>
      <c r="M26" s="326"/>
      <c r="N26" s="328"/>
      <c r="O26" s="231"/>
    </row>
    <row r="27" spans="2:15" ht="35.1" customHeight="1" x14ac:dyDescent="0.2">
      <c r="B27" s="275">
        <v>53</v>
      </c>
      <c r="C27" s="239">
        <f>決算報告書!C27</f>
        <v>2022</v>
      </c>
      <c r="D27" s="22" t="s">
        <v>14</v>
      </c>
      <c r="E27" s="329"/>
      <c r="F27" s="330"/>
      <c r="G27" s="333"/>
      <c r="H27" s="334"/>
      <c r="I27" s="334"/>
      <c r="J27" s="335"/>
      <c r="K27" s="325"/>
      <c r="L27" s="339" t="s">
        <v>6</v>
      </c>
      <c r="M27" s="325"/>
      <c r="N27" s="339" t="s">
        <v>6</v>
      </c>
      <c r="O27" s="232"/>
    </row>
    <row r="28" spans="2:15" ht="35.1" customHeight="1" x14ac:dyDescent="0.2">
      <c r="B28" s="276"/>
      <c r="C28" s="240"/>
      <c r="D28" s="44"/>
      <c r="E28" s="331"/>
      <c r="F28" s="332"/>
      <c r="G28" s="336"/>
      <c r="H28" s="337"/>
      <c r="I28" s="337"/>
      <c r="J28" s="338"/>
      <c r="K28" s="326"/>
      <c r="L28" s="328"/>
      <c r="M28" s="326"/>
      <c r="N28" s="328"/>
      <c r="O28" s="233"/>
    </row>
    <row r="29" spans="2:15" ht="35.1" customHeight="1" x14ac:dyDescent="0.2">
      <c r="B29" s="275">
        <v>54</v>
      </c>
      <c r="C29" s="239">
        <f>決算報告書!C29</f>
        <v>2022</v>
      </c>
      <c r="D29" s="22" t="s">
        <v>14</v>
      </c>
      <c r="E29" s="329"/>
      <c r="F29" s="330"/>
      <c r="G29" s="333"/>
      <c r="H29" s="334"/>
      <c r="I29" s="334"/>
      <c r="J29" s="335"/>
      <c r="K29" s="325"/>
      <c r="L29" s="327" t="s">
        <v>6</v>
      </c>
      <c r="M29" s="325"/>
      <c r="N29" s="339" t="s">
        <v>6</v>
      </c>
      <c r="O29" s="232"/>
    </row>
    <row r="30" spans="2:15" ht="35.1" customHeight="1" x14ac:dyDescent="0.2">
      <c r="B30" s="276"/>
      <c r="C30" s="240"/>
      <c r="D30" s="44"/>
      <c r="E30" s="331"/>
      <c r="F30" s="332"/>
      <c r="G30" s="336"/>
      <c r="H30" s="337"/>
      <c r="I30" s="337"/>
      <c r="J30" s="338"/>
      <c r="K30" s="326"/>
      <c r="L30" s="328"/>
      <c r="M30" s="326"/>
      <c r="N30" s="328"/>
      <c r="O30" s="234"/>
    </row>
    <row r="31" spans="2:15" ht="35.1" customHeight="1" x14ac:dyDescent="0.2">
      <c r="B31" s="275">
        <v>55</v>
      </c>
      <c r="C31" s="239">
        <f>決算報告書!C31</f>
        <v>2022</v>
      </c>
      <c r="D31" s="22" t="s">
        <v>14</v>
      </c>
      <c r="E31" s="329"/>
      <c r="F31" s="330"/>
      <c r="G31" s="333"/>
      <c r="H31" s="334"/>
      <c r="I31" s="334"/>
      <c r="J31" s="335"/>
      <c r="K31" s="325"/>
      <c r="L31" s="339" t="s">
        <v>6</v>
      </c>
      <c r="M31" s="325"/>
      <c r="N31" s="339" t="s">
        <v>6</v>
      </c>
      <c r="O31" s="230"/>
    </row>
    <row r="32" spans="2:15" ht="35.1" customHeight="1" x14ac:dyDescent="0.2">
      <c r="B32" s="276"/>
      <c r="C32" s="240"/>
      <c r="D32" s="44"/>
      <c r="E32" s="331"/>
      <c r="F32" s="332"/>
      <c r="G32" s="336"/>
      <c r="H32" s="337"/>
      <c r="I32" s="337"/>
      <c r="J32" s="338"/>
      <c r="K32" s="326"/>
      <c r="L32" s="328"/>
      <c r="M32" s="326"/>
      <c r="N32" s="328"/>
      <c r="O32" s="231"/>
    </row>
    <row r="33" spans="2:15" ht="35.1" customHeight="1" x14ac:dyDescent="0.2">
      <c r="B33" s="275">
        <v>56</v>
      </c>
      <c r="C33" s="239">
        <f>決算報告書!C33</f>
        <v>2022</v>
      </c>
      <c r="D33" s="22" t="s">
        <v>14</v>
      </c>
      <c r="E33" s="329"/>
      <c r="F33" s="330"/>
      <c r="G33" s="333"/>
      <c r="H33" s="334"/>
      <c r="I33" s="334"/>
      <c r="J33" s="335"/>
      <c r="K33" s="325"/>
      <c r="L33" s="327" t="s">
        <v>6</v>
      </c>
      <c r="M33" s="325"/>
      <c r="N33" s="327" t="s">
        <v>6</v>
      </c>
      <c r="O33" s="232"/>
    </row>
    <row r="34" spans="2:15" ht="35.1" customHeight="1" x14ac:dyDescent="0.2">
      <c r="B34" s="276"/>
      <c r="C34" s="240"/>
      <c r="D34" s="44"/>
      <c r="E34" s="331"/>
      <c r="F34" s="332"/>
      <c r="G34" s="336"/>
      <c r="H34" s="337"/>
      <c r="I34" s="337"/>
      <c r="J34" s="338"/>
      <c r="K34" s="326"/>
      <c r="L34" s="328"/>
      <c r="M34" s="326"/>
      <c r="N34" s="328"/>
      <c r="O34" s="234"/>
    </row>
    <row r="35" spans="2:15" ht="35.1" customHeight="1" x14ac:dyDescent="0.2">
      <c r="B35" s="253" t="s">
        <v>7</v>
      </c>
      <c r="C35" s="254"/>
      <c r="D35" s="255"/>
      <c r="E35" s="291"/>
      <c r="F35" s="292"/>
      <c r="G35" s="292"/>
      <c r="H35" s="292"/>
      <c r="I35" s="292"/>
      <c r="J35" s="293"/>
      <c r="K35" s="297">
        <f>SUM(K7:K34)</f>
        <v>0</v>
      </c>
      <c r="L35" s="88" t="s">
        <v>6</v>
      </c>
      <c r="M35" s="297">
        <f>SUM(M7:M34)</f>
        <v>0</v>
      </c>
      <c r="N35" s="88" t="s">
        <v>6</v>
      </c>
      <c r="O35" s="248"/>
    </row>
    <row r="36" spans="2:15" ht="35.1" customHeight="1" thickBot="1" x14ac:dyDescent="0.25">
      <c r="B36" s="256"/>
      <c r="C36" s="257"/>
      <c r="D36" s="258"/>
      <c r="E36" s="294"/>
      <c r="F36" s="295"/>
      <c r="G36" s="295"/>
      <c r="H36" s="295"/>
      <c r="I36" s="295"/>
      <c r="J36" s="296"/>
      <c r="K36" s="298"/>
      <c r="L36" s="89"/>
      <c r="M36" s="298"/>
      <c r="N36" s="89"/>
      <c r="O36" s="249"/>
    </row>
    <row r="37" spans="2:15" ht="12" customHeight="1" x14ac:dyDescent="0.2">
      <c r="B37" s="245"/>
      <c r="C37" s="245"/>
      <c r="D37" s="245"/>
      <c r="E37" s="245"/>
      <c r="F37" s="245"/>
      <c r="G37" s="245"/>
      <c r="H37" s="245"/>
      <c r="I37" s="245"/>
      <c r="J37" s="245"/>
      <c r="K37" s="245"/>
    </row>
    <row r="38" spans="2:15" ht="13.2" x14ac:dyDescent="0.2">
      <c r="B38" s="40"/>
      <c r="C38" s="246"/>
      <c r="D38" s="247"/>
      <c r="E38" s="247"/>
      <c r="F38" s="247"/>
      <c r="G38" s="247"/>
      <c r="H38" s="247"/>
      <c r="I38" s="247"/>
      <c r="J38" s="247"/>
      <c r="K38" s="247"/>
    </row>
    <row r="39" spans="2:15" ht="13.2" x14ac:dyDescent="0.2">
      <c r="B39" s="4"/>
      <c r="C39" s="246"/>
      <c r="D39" s="247"/>
      <c r="E39" s="247"/>
      <c r="F39" s="247"/>
      <c r="G39" s="247"/>
      <c r="H39" s="247"/>
      <c r="I39" s="247"/>
      <c r="J39" s="247"/>
      <c r="K39" s="247"/>
    </row>
    <row r="40" spans="2:15" ht="13.2" x14ac:dyDescent="0.2">
      <c r="B40" s="4"/>
      <c r="C40" s="246"/>
      <c r="D40" s="247"/>
      <c r="E40" s="247"/>
      <c r="F40" s="247"/>
      <c r="G40" s="247"/>
      <c r="H40" s="247"/>
      <c r="I40" s="247"/>
      <c r="J40" s="247"/>
      <c r="K40" s="247"/>
    </row>
  </sheetData>
  <sheetProtection password="C714" sheet="1" objects="1" scenarios="1" selectLockedCells="1"/>
  <mergeCells count="151">
    <mergeCell ref="B37:K37"/>
    <mergeCell ref="C38:K38"/>
    <mergeCell ref="C39:K39"/>
    <mergeCell ref="C40:K40"/>
    <mergeCell ref="M33:M34"/>
    <mergeCell ref="N33:N34"/>
    <mergeCell ref="O33:O34"/>
    <mergeCell ref="B35:D36"/>
    <mergeCell ref="E35:J36"/>
    <mergeCell ref="K35:K36"/>
    <mergeCell ref="L35:L36"/>
    <mergeCell ref="M35:M36"/>
    <mergeCell ref="N35:N36"/>
    <mergeCell ref="O35:O36"/>
    <mergeCell ref="B33:B34"/>
    <mergeCell ref="C33:C34"/>
    <mergeCell ref="E33:F34"/>
    <mergeCell ref="G33:J34"/>
    <mergeCell ref="K33:K34"/>
    <mergeCell ref="L33:L34"/>
    <mergeCell ref="B31:B32"/>
    <mergeCell ref="C31:C32"/>
    <mergeCell ref="E31:F32"/>
    <mergeCell ref="G31:J32"/>
    <mergeCell ref="K31:K32"/>
    <mergeCell ref="L31:L32"/>
    <mergeCell ref="M31:M32"/>
    <mergeCell ref="N31:N32"/>
    <mergeCell ref="O31:O32"/>
    <mergeCell ref="B29:B30"/>
    <mergeCell ref="C29:C30"/>
    <mergeCell ref="E29:F30"/>
    <mergeCell ref="G29:J30"/>
    <mergeCell ref="K29:K30"/>
    <mergeCell ref="L29:L30"/>
    <mergeCell ref="M29:M30"/>
    <mergeCell ref="N29:N30"/>
    <mergeCell ref="O29:O30"/>
    <mergeCell ref="M25:M26"/>
    <mergeCell ref="N25:N26"/>
    <mergeCell ref="O25:O26"/>
    <mergeCell ref="B27:B28"/>
    <mergeCell ref="C27:C28"/>
    <mergeCell ref="E27:F28"/>
    <mergeCell ref="G27:J28"/>
    <mergeCell ref="K27:K28"/>
    <mergeCell ref="L27:L28"/>
    <mergeCell ref="M27:M28"/>
    <mergeCell ref="B25:B26"/>
    <mergeCell ref="C25:C26"/>
    <mergeCell ref="E25:F26"/>
    <mergeCell ref="G25:J26"/>
    <mergeCell ref="K25:K26"/>
    <mergeCell ref="L25:L26"/>
    <mergeCell ref="N27:N28"/>
    <mergeCell ref="O27:O28"/>
    <mergeCell ref="B23:B24"/>
    <mergeCell ref="C23:C24"/>
    <mergeCell ref="E23:F24"/>
    <mergeCell ref="G23:J24"/>
    <mergeCell ref="K23:K24"/>
    <mergeCell ref="L23:L24"/>
    <mergeCell ref="M23:M24"/>
    <mergeCell ref="N23:N24"/>
    <mergeCell ref="O23:O24"/>
    <mergeCell ref="B21:B22"/>
    <mergeCell ref="C21:C22"/>
    <mergeCell ref="E21:F22"/>
    <mergeCell ref="G21:J22"/>
    <mergeCell ref="K21:K22"/>
    <mergeCell ref="L21:L22"/>
    <mergeCell ref="M21:M22"/>
    <mergeCell ref="N21:N22"/>
    <mergeCell ref="O21:O22"/>
    <mergeCell ref="M17:M18"/>
    <mergeCell ref="N17:N18"/>
    <mergeCell ref="O17:O18"/>
    <mergeCell ref="B19:B20"/>
    <mergeCell ref="C19:C20"/>
    <mergeCell ref="E19:F20"/>
    <mergeCell ref="G19:J20"/>
    <mergeCell ref="K19:K20"/>
    <mergeCell ref="L19:L20"/>
    <mergeCell ref="M19:M20"/>
    <mergeCell ref="B17:B18"/>
    <mergeCell ref="C17:C18"/>
    <mergeCell ref="E17:F18"/>
    <mergeCell ref="G17:J18"/>
    <mergeCell ref="K17:K18"/>
    <mergeCell ref="L17:L18"/>
    <mergeCell ref="N19:N20"/>
    <mergeCell ref="O19:O20"/>
    <mergeCell ref="B15:B16"/>
    <mergeCell ref="C15:C16"/>
    <mergeCell ref="E15:F16"/>
    <mergeCell ref="G15:J16"/>
    <mergeCell ref="K15:K16"/>
    <mergeCell ref="L15:L16"/>
    <mergeCell ref="M15:M16"/>
    <mergeCell ref="N15:N16"/>
    <mergeCell ref="O15:O16"/>
    <mergeCell ref="B13:B14"/>
    <mergeCell ref="C13:C14"/>
    <mergeCell ref="E13:F14"/>
    <mergeCell ref="G13:J14"/>
    <mergeCell ref="K13:K14"/>
    <mergeCell ref="L13:L14"/>
    <mergeCell ref="M13:M14"/>
    <mergeCell ref="N13:N14"/>
    <mergeCell ref="O13:O14"/>
    <mergeCell ref="M9:M10"/>
    <mergeCell ref="N9:N10"/>
    <mergeCell ref="O9:O10"/>
    <mergeCell ref="B11:B12"/>
    <mergeCell ref="C11:C12"/>
    <mergeCell ref="E11:F12"/>
    <mergeCell ref="G11:J12"/>
    <mergeCell ref="K11:K12"/>
    <mergeCell ref="L11:L12"/>
    <mergeCell ref="M11:M12"/>
    <mergeCell ref="B9:B10"/>
    <mergeCell ref="C9:C10"/>
    <mergeCell ref="E9:F10"/>
    <mergeCell ref="G9:J10"/>
    <mergeCell ref="K9:K10"/>
    <mergeCell ref="L9:L10"/>
    <mergeCell ref="N11:N12"/>
    <mergeCell ref="O11:O12"/>
    <mergeCell ref="B1:O1"/>
    <mergeCell ref="B2:C2"/>
    <mergeCell ref="E2:F2"/>
    <mergeCell ref="G2:O2"/>
    <mergeCell ref="B3:C3"/>
    <mergeCell ref="E3:F3"/>
    <mergeCell ref="G3:O3"/>
    <mergeCell ref="O5:O6"/>
    <mergeCell ref="B7:B8"/>
    <mergeCell ref="C7:C8"/>
    <mergeCell ref="E7:F8"/>
    <mergeCell ref="G7:J8"/>
    <mergeCell ref="K7:K8"/>
    <mergeCell ref="L7:L8"/>
    <mergeCell ref="M7:M8"/>
    <mergeCell ref="N7:N8"/>
    <mergeCell ref="O7:O8"/>
    <mergeCell ref="B5:B6"/>
    <mergeCell ref="C5:C6"/>
    <mergeCell ref="E5:F6"/>
    <mergeCell ref="G5:J6"/>
    <mergeCell ref="K5:L6"/>
    <mergeCell ref="M5:N6"/>
  </mergeCells>
  <phoneticPr fontId="2"/>
  <pageMargins left="0.35" right="0.2" top="0.37" bottom="0.39" header="0.3" footer="0.3"/>
  <pageSetup paperSize="9" scale="6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79998168889431442"/>
    <pageSetUpPr fitToPage="1"/>
  </sheetPr>
  <dimension ref="B1:O40"/>
  <sheetViews>
    <sheetView zoomScale="85" zoomScaleNormal="85" workbookViewId="0">
      <selection activeCell="K7" sqref="K7:K8"/>
    </sheetView>
  </sheetViews>
  <sheetFormatPr defaultColWidth="9" defaultRowHeight="12" x14ac:dyDescent="0.2"/>
  <cols>
    <col min="1" max="1" width="2.6640625" style="1" customWidth="1"/>
    <col min="2" max="2" width="5.6640625" style="1" customWidth="1"/>
    <col min="3" max="3" width="10.6640625" style="1" customWidth="1"/>
    <col min="4" max="4" width="24.109375" style="1" customWidth="1"/>
    <col min="5" max="5" width="12.6640625" style="1" customWidth="1"/>
    <col min="6" max="6" width="5.6640625" style="1" customWidth="1"/>
    <col min="7" max="7" width="12.6640625" style="1" customWidth="1"/>
    <col min="8" max="8" width="5.6640625" style="1" customWidth="1"/>
    <col min="9" max="9" width="12.6640625" style="1" customWidth="1"/>
    <col min="10" max="10" width="5.6640625" style="1" customWidth="1"/>
    <col min="11" max="11" width="12.6640625" style="1" customWidth="1"/>
    <col min="12" max="12" width="5.6640625" style="1" customWidth="1"/>
    <col min="13" max="13" width="12.6640625" style="2" customWidth="1"/>
    <col min="14" max="14" width="5.6640625" style="2" customWidth="1"/>
    <col min="15" max="15" width="10.6640625" style="2" customWidth="1"/>
    <col min="16" max="16" width="2.6640625" style="1" customWidth="1"/>
    <col min="17" max="16384" width="9" style="1"/>
  </cols>
  <sheetData>
    <row r="1" spans="2:15" ht="30" customHeight="1" thickBot="1" x14ac:dyDescent="0.25">
      <c r="B1" s="299" t="s">
        <v>77</v>
      </c>
      <c r="C1" s="299"/>
      <c r="D1" s="299"/>
      <c r="E1" s="299"/>
      <c r="F1" s="299"/>
      <c r="G1" s="299"/>
      <c r="H1" s="299"/>
      <c r="I1" s="299"/>
      <c r="J1" s="299"/>
      <c r="K1" s="299"/>
      <c r="L1" s="299"/>
      <c r="M1" s="299"/>
      <c r="N1" s="299"/>
      <c r="O1" s="299"/>
    </row>
    <row r="2" spans="2:15" ht="35.1" customHeight="1" thickBot="1" x14ac:dyDescent="0.25">
      <c r="B2" s="148" t="s">
        <v>50</v>
      </c>
      <c r="C2" s="149"/>
      <c r="D2" s="76">
        <f>決算報告書!D2</f>
        <v>0</v>
      </c>
      <c r="E2" s="150" t="s">
        <v>51</v>
      </c>
      <c r="F2" s="151"/>
      <c r="G2" s="358">
        <f>決算報告書!G2</f>
        <v>0</v>
      </c>
      <c r="H2" s="359"/>
      <c r="I2" s="359"/>
      <c r="J2" s="359"/>
      <c r="K2" s="359"/>
      <c r="L2" s="359"/>
      <c r="M2" s="359"/>
      <c r="N2" s="359"/>
      <c r="O2" s="360"/>
    </row>
    <row r="3" spans="2:15" ht="35.1" customHeight="1" thickTop="1" thickBot="1" x14ac:dyDescent="0.25">
      <c r="B3" s="150" t="s">
        <v>32</v>
      </c>
      <c r="C3" s="151"/>
      <c r="D3" s="77">
        <f>決算報告書!D3</f>
        <v>0</v>
      </c>
      <c r="E3" s="150" t="s">
        <v>45</v>
      </c>
      <c r="F3" s="152"/>
      <c r="G3" s="358">
        <f>決算報告書!G3</f>
        <v>0</v>
      </c>
      <c r="H3" s="359"/>
      <c r="I3" s="359"/>
      <c r="J3" s="359"/>
      <c r="K3" s="359"/>
      <c r="L3" s="359"/>
      <c r="M3" s="359"/>
      <c r="N3" s="359"/>
      <c r="O3" s="360"/>
    </row>
    <row r="4" spans="2:15" ht="24.9" customHeight="1" thickBot="1" x14ac:dyDescent="0.25"/>
    <row r="5" spans="2:15" ht="24.9" customHeight="1" x14ac:dyDescent="0.2">
      <c r="B5" s="271" t="s">
        <v>68</v>
      </c>
      <c r="C5" s="273" t="s">
        <v>1</v>
      </c>
      <c r="D5" s="23" t="s">
        <v>2</v>
      </c>
      <c r="E5" s="226" t="s">
        <v>47</v>
      </c>
      <c r="F5" s="227"/>
      <c r="G5" s="226" t="s">
        <v>49</v>
      </c>
      <c r="H5" s="305"/>
      <c r="I5" s="305"/>
      <c r="J5" s="227"/>
      <c r="K5" s="226" t="s">
        <v>3</v>
      </c>
      <c r="L5" s="227"/>
      <c r="M5" s="266" t="s">
        <v>31</v>
      </c>
      <c r="N5" s="267"/>
      <c r="O5" s="260" t="s">
        <v>4</v>
      </c>
    </row>
    <row r="6" spans="2:15" ht="24.9" customHeight="1" x14ac:dyDescent="0.2">
      <c r="B6" s="272"/>
      <c r="C6" s="274"/>
      <c r="D6" s="24" t="s">
        <v>48</v>
      </c>
      <c r="E6" s="228"/>
      <c r="F6" s="229"/>
      <c r="G6" s="228"/>
      <c r="H6" s="306"/>
      <c r="I6" s="306"/>
      <c r="J6" s="229"/>
      <c r="K6" s="228"/>
      <c r="L6" s="229"/>
      <c r="M6" s="268"/>
      <c r="N6" s="269"/>
      <c r="O6" s="261"/>
    </row>
    <row r="7" spans="2:15" ht="35.1" customHeight="1" x14ac:dyDescent="0.2">
      <c r="B7" s="275">
        <v>1</v>
      </c>
      <c r="C7" s="239">
        <f>決算報告書!C7</f>
        <v>2022</v>
      </c>
      <c r="D7" s="22" t="s">
        <v>52</v>
      </c>
      <c r="E7" s="347"/>
      <c r="F7" s="348"/>
      <c r="G7" s="351"/>
      <c r="H7" s="352"/>
      <c r="I7" s="352"/>
      <c r="J7" s="353"/>
      <c r="K7" s="343"/>
      <c r="L7" s="357" t="s">
        <v>6</v>
      </c>
      <c r="M7" s="343"/>
      <c r="N7" s="357" t="s">
        <v>6</v>
      </c>
      <c r="O7" s="259"/>
    </row>
    <row r="8" spans="2:15" ht="35.1" customHeight="1" x14ac:dyDescent="0.2">
      <c r="B8" s="276"/>
      <c r="C8" s="240"/>
      <c r="D8" s="45"/>
      <c r="E8" s="349"/>
      <c r="F8" s="350"/>
      <c r="G8" s="354"/>
      <c r="H8" s="355"/>
      <c r="I8" s="355"/>
      <c r="J8" s="356"/>
      <c r="K8" s="344"/>
      <c r="L8" s="346"/>
      <c r="M8" s="344"/>
      <c r="N8" s="346"/>
      <c r="O8" s="259"/>
    </row>
    <row r="9" spans="2:15" ht="35.1" customHeight="1" x14ac:dyDescent="0.2">
      <c r="B9" s="275">
        <v>2</v>
      </c>
      <c r="C9" s="239">
        <f>決算報告書!C9</f>
        <v>2022</v>
      </c>
      <c r="D9" s="22" t="s">
        <v>52</v>
      </c>
      <c r="E9" s="347"/>
      <c r="F9" s="348"/>
      <c r="G9" s="351"/>
      <c r="H9" s="352"/>
      <c r="I9" s="352"/>
      <c r="J9" s="353"/>
      <c r="K9" s="343"/>
      <c r="L9" s="357" t="s">
        <v>6</v>
      </c>
      <c r="M9" s="343"/>
      <c r="N9" s="357" t="s">
        <v>6</v>
      </c>
      <c r="O9" s="259"/>
    </row>
    <row r="10" spans="2:15" ht="35.1" customHeight="1" x14ac:dyDescent="0.2">
      <c r="B10" s="276"/>
      <c r="C10" s="240"/>
      <c r="D10" s="45"/>
      <c r="E10" s="349"/>
      <c r="F10" s="350"/>
      <c r="G10" s="354"/>
      <c r="H10" s="355"/>
      <c r="I10" s="355"/>
      <c r="J10" s="356"/>
      <c r="K10" s="344"/>
      <c r="L10" s="346"/>
      <c r="M10" s="344"/>
      <c r="N10" s="346"/>
      <c r="O10" s="259"/>
    </row>
    <row r="11" spans="2:15" ht="35.1" customHeight="1" x14ac:dyDescent="0.2">
      <c r="B11" s="275">
        <v>3</v>
      </c>
      <c r="C11" s="239">
        <f>決算報告書!C11</f>
        <v>2022</v>
      </c>
      <c r="D11" s="22" t="s">
        <v>52</v>
      </c>
      <c r="E11" s="347"/>
      <c r="F11" s="348"/>
      <c r="G11" s="351"/>
      <c r="H11" s="352"/>
      <c r="I11" s="352"/>
      <c r="J11" s="353"/>
      <c r="K11" s="343"/>
      <c r="L11" s="357" t="s">
        <v>6</v>
      </c>
      <c r="M11" s="343"/>
      <c r="N11" s="357" t="s">
        <v>6</v>
      </c>
      <c r="O11" s="230"/>
    </row>
    <row r="12" spans="2:15" ht="35.1" customHeight="1" x14ac:dyDescent="0.2">
      <c r="B12" s="276"/>
      <c r="C12" s="240"/>
      <c r="D12" s="45"/>
      <c r="E12" s="349"/>
      <c r="F12" s="350"/>
      <c r="G12" s="354"/>
      <c r="H12" s="355"/>
      <c r="I12" s="355"/>
      <c r="J12" s="356"/>
      <c r="K12" s="344"/>
      <c r="L12" s="346"/>
      <c r="M12" s="344"/>
      <c r="N12" s="346"/>
      <c r="O12" s="231"/>
    </row>
    <row r="13" spans="2:15" ht="35.1" customHeight="1" x14ac:dyDescent="0.2">
      <c r="B13" s="275">
        <v>4</v>
      </c>
      <c r="C13" s="239">
        <f>決算報告書!C13</f>
        <v>2022</v>
      </c>
      <c r="D13" s="22" t="s">
        <v>52</v>
      </c>
      <c r="E13" s="347"/>
      <c r="F13" s="348"/>
      <c r="G13" s="351"/>
      <c r="H13" s="352"/>
      <c r="I13" s="352"/>
      <c r="J13" s="353"/>
      <c r="K13" s="343"/>
      <c r="L13" s="357" t="s">
        <v>6</v>
      </c>
      <c r="M13" s="343"/>
      <c r="N13" s="357" t="s">
        <v>6</v>
      </c>
      <c r="O13" s="230"/>
    </row>
    <row r="14" spans="2:15" ht="35.1" customHeight="1" x14ac:dyDescent="0.2">
      <c r="B14" s="276"/>
      <c r="C14" s="240"/>
      <c r="D14" s="45"/>
      <c r="E14" s="349"/>
      <c r="F14" s="350"/>
      <c r="G14" s="354"/>
      <c r="H14" s="355"/>
      <c r="I14" s="355"/>
      <c r="J14" s="356"/>
      <c r="K14" s="344"/>
      <c r="L14" s="346"/>
      <c r="M14" s="344"/>
      <c r="N14" s="346"/>
      <c r="O14" s="231"/>
    </row>
    <row r="15" spans="2:15" ht="35.1" customHeight="1" x14ac:dyDescent="0.2">
      <c r="B15" s="275">
        <v>5</v>
      </c>
      <c r="C15" s="239">
        <f>決算報告書!C15</f>
        <v>2022</v>
      </c>
      <c r="D15" s="22" t="s">
        <v>52</v>
      </c>
      <c r="E15" s="347"/>
      <c r="F15" s="348"/>
      <c r="G15" s="351"/>
      <c r="H15" s="352"/>
      <c r="I15" s="352"/>
      <c r="J15" s="353"/>
      <c r="K15" s="343"/>
      <c r="L15" s="357" t="s">
        <v>6</v>
      </c>
      <c r="M15" s="343"/>
      <c r="N15" s="357" t="s">
        <v>6</v>
      </c>
      <c r="O15" s="259"/>
    </row>
    <row r="16" spans="2:15" ht="35.1" customHeight="1" x14ac:dyDescent="0.2">
      <c r="B16" s="276"/>
      <c r="C16" s="240"/>
      <c r="D16" s="45"/>
      <c r="E16" s="349"/>
      <c r="F16" s="350"/>
      <c r="G16" s="354"/>
      <c r="H16" s="355"/>
      <c r="I16" s="355"/>
      <c r="J16" s="356"/>
      <c r="K16" s="344"/>
      <c r="L16" s="346"/>
      <c r="M16" s="344"/>
      <c r="N16" s="346"/>
      <c r="O16" s="259"/>
    </row>
    <row r="17" spans="2:15" ht="35.1" customHeight="1" x14ac:dyDescent="0.2">
      <c r="B17" s="275">
        <v>6</v>
      </c>
      <c r="C17" s="239">
        <f>決算報告書!C17</f>
        <v>2022</v>
      </c>
      <c r="D17" s="22" t="s">
        <v>52</v>
      </c>
      <c r="E17" s="347"/>
      <c r="F17" s="348"/>
      <c r="G17" s="351"/>
      <c r="H17" s="352"/>
      <c r="I17" s="352"/>
      <c r="J17" s="353"/>
      <c r="K17" s="343"/>
      <c r="L17" s="357" t="s">
        <v>6</v>
      </c>
      <c r="M17" s="343"/>
      <c r="N17" s="357" t="s">
        <v>6</v>
      </c>
      <c r="O17" s="230"/>
    </row>
    <row r="18" spans="2:15" ht="35.1" customHeight="1" x14ac:dyDescent="0.2">
      <c r="B18" s="276"/>
      <c r="C18" s="240"/>
      <c r="D18" s="45"/>
      <c r="E18" s="349"/>
      <c r="F18" s="350"/>
      <c r="G18" s="354"/>
      <c r="H18" s="355"/>
      <c r="I18" s="355"/>
      <c r="J18" s="356"/>
      <c r="K18" s="344"/>
      <c r="L18" s="346"/>
      <c r="M18" s="344"/>
      <c r="N18" s="346"/>
      <c r="O18" s="231"/>
    </row>
    <row r="19" spans="2:15" ht="35.1" customHeight="1" x14ac:dyDescent="0.2">
      <c r="B19" s="275">
        <v>7</v>
      </c>
      <c r="C19" s="239">
        <f>決算報告書!C19</f>
        <v>2022</v>
      </c>
      <c r="D19" s="22" t="s">
        <v>52</v>
      </c>
      <c r="E19" s="347"/>
      <c r="F19" s="348"/>
      <c r="G19" s="351"/>
      <c r="H19" s="352"/>
      <c r="I19" s="352"/>
      <c r="J19" s="353"/>
      <c r="K19" s="343"/>
      <c r="L19" s="357" t="s">
        <v>6</v>
      </c>
      <c r="M19" s="343"/>
      <c r="N19" s="357" t="s">
        <v>6</v>
      </c>
      <c r="O19" s="259"/>
    </row>
    <row r="20" spans="2:15" ht="35.1" customHeight="1" x14ac:dyDescent="0.2">
      <c r="B20" s="276"/>
      <c r="C20" s="240"/>
      <c r="D20" s="45"/>
      <c r="E20" s="349"/>
      <c r="F20" s="350"/>
      <c r="G20" s="354"/>
      <c r="H20" s="355"/>
      <c r="I20" s="355"/>
      <c r="J20" s="356"/>
      <c r="K20" s="344"/>
      <c r="L20" s="346"/>
      <c r="M20" s="344"/>
      <c r="N20" s="346"/>
      <c r="O20" s="259"/>
    </row>
    <row r="21" spans="2:15" ht="35.1" customHeight="1" x14ac:dyDescent="0.2">
      <c r="B21" s="275">
        <v>8</v>
      </c>
      <c r="C21" s="239">
        <f>決算報告書!C21</f>
        <v>2022</v>
      </c>
      <c r="D21" s="22" t="s">
        <v>52</v>
      </c>
      <c r="E21" s="347"/>
      <c r="F21" s="348"/>
      <c r="G21" s="351"/>
      <c r="H21" s="352"/>
      <c r="I21" s="352"/>
      <c r="J21" s="353"/>
      <c r="K21" s="343"/>
      <c r="L21" s="357" t="s">
        <v>6</v>
      </c>
      <c r="M21" s="343"/>
      <c r="N21" s="357" t="s">
        <v>6</v>
      </c>
      <c r="O21" s="230"/>
    </row>
    <row r="22" spans="2:15" ht="35.1" customHeight="1" x14ac:dyDescent="0.2">
      <c r="B22" s="276"/>
      <c r="C22" s="240"/>
      <c r="D22" s="45"/>
      <c r="E22" s="349"/>
      <c r="F22" s="350"/>
      <c r="G22" s="354"/>
      <c r="H22" s="355"/>
      <c r="I22" s="355"/>
      <c r="J22" s="356"/>
      <c r="K22" s="344"/>
      <c r="L22" s="346"/>
      <c r="M22" s="344"/>
      <c r="N22" s="346"/>
      <c r="O22" s="231"/>
    </row>
    <row r="23" spans="2:15" ht="35.1" customHeight="1" x14ac:dyDescent="0.2">
      <c r="B23" s="275">
        <v>9</v>
      </c>
      <c r="C23" s="239">
        <f>決算報告書!C23</f>
        <v>2022</v>
      </c>
      <c r="D23" s="22" t="s">
        <v>52</v>
      </c>
      <c r="E23" s="347"/>
      <c r="F23" s="348"/>
      <c r="G23" s="351"/>
      <c r="H23" s="352"/>
      <c r="I23" s="352"/>
      <c r="J23" s="353"/>
      <c r="K23" s="343"/>
      <c r="L23" s="357" t="s">
        <v>6</v>
      </c>
      <c r="M23" s="343"/>
      <c r="N23" s="357" t="s">
        <v>6</v>
      </c>
      <c r="O23" s="259"/>
    </row>
    <row r="24" spans="2:15" ht="35.1" customHeight="1" x14ac:dyDescent="0.2">
      <c r="B24" s="276"/>
      <c r="C24" s="240"/>
      <c r="D24" s="45"/>
      <c r="E24" s="349"/>
      <c r="F24" s="350"/>
      <c r="G24" s="354"/>
      <c r="H24" s="355"/>
      <c r="I24" s="355"/>
      <c r="J24" s="356"/>
      <c r="K24" s="344"/>
      <c r="L24" s="346"/>
      <c r="M24" s="344"/>
      <c r="N24" s="346"/>
      <c r="O24" s="259"/>
    </row>
    <row r="25" spans="2:15" ht="35.1" customHeight="1" x14ac:dyDescent="0.2">
      <c r="B25" s="275">
        <v>10</v>
      </c>
      <c r="C25" s="239">
        <f>決算報告書!C25</f>
        <v>2022</v>
      </c>
      <c r="D25" s="22" t="s">
        <v>52</v>
      </c>
      <c r="E25" s="347"/>
      <c r="F25" s="348"/>
      <c r="G25" s="351"/>
      <c r="H25" s="352"/>
      <c r="I25" s="352"/>
      <c r="J25" s="353"/>
      <c r="K25" s="343"/>
      <c r="L25" s="357" t="s">
        <v>6</v>
      </c>
      <c r="M25" s="343"/>
      <c r="N25" s="357" t="s">
        <v>6</v>
      </c>
      <c r="O25" s="230"/>
    </row>
    <row r="26" spans="2:15" ht="35.1" customHeight="1" x14ac:dyDescent="0.2">
      <c r="B26" s="276"/>
      <c r="C26" s="240"/>
      <c r="D26" s="45"/>
      <c r="E26" s="349"/>
      <c r="F26" s="350"/>
      <c r="G26" s="354"/>
      <c r="H26" s="355"/>
      <c r="I26" s="355"/>
      <c r="J26" s="356"/>
      <c r="K26" s="344"/>
      <c r="L26" s="346"/>
      <c r="M26" s="344"/>
      <c r="N26" s="346"/>
      <c r="O26" s="231"/>
    </row>
    <row r="27" spans="2:15" ht="35.1" customHeight="1" x14ac:dyDescent="0.2">
      <c r="B27" s="275">
        <v>11</v>
      </c>
      <c r="C27" s="239">
        <f>決算報告書!C27</f>
        <v>2022</v>
      </c>
      <c r="D27" s="22" t="s">
        <v>52</v>
      </c>
      <c r="E27" s="347"/>
      <c r="F27" s="348"/>
      <c r="G27" s="351"/>
      <c r="H27" s="352"/>
      <c r="I27" s="352"/>
      <c r="J27" s="353"/>
      <c r="K27" s="343"/>
      <c r="L27" s="357" t="s">
        <v>6</v>
      </c>
      <c r="M27" s="343"/>
      <c r="N27" s="357" t="s">
        <v>6</v>
      </c>
      <c r="O27" s="232"/>
    </row>
    <row r="28" spans="2:15" ht="35.1" customHeight="1" x14ac:dyDescent="0.2">
      <c r="B28" s="276"/>
      <c r="C28" s="240"/>
      <c r="D28" s="45"/>
      <c r="E28" s="349"/>
      <c r="F28" s="350"/>
      <c r="G28" s="354"/>
      <c r="H28" s="355"/>
      <c r="I28" s="355"/>
      <c r="J28" s="356"/>
      <c r="K28" s="344"/>
      <c r="L28" s="346"/>
      <c r="M28" s="344"/>
      <c r="N28" s="346"/>
      <c r="O28" s="233"/>
    </row>
    <row r="29" spans="2:15" ht="35.1" customHeight="1" x14ac:dyDescent="0.2">
      <c r="B29" s="275">
        <v>12</v>
      </c>
      <c r="C29" s="239">
        <f>決算報告書!C29</f>
        <v>2022</v>
      </c>
      <c r="D29" s="22" t="s">
        <v>52</v>
      </c>
      <c r="E29" s="347"/>
      <c r="F29" s="348"/>
      <c r="G29" s="351"/>
      <c r="H29" s="352"/>
      <c r="I29" s="352"/>
      <c r="J29" s="353"/>
      <c r="K29" s="343"/>
      <c r="L29" s="345" t="s">
        <v>6</v>
      </c>
      <c r="M29" s="343"/>
      <c r="N29" s="357" t="s">
        <v>6</v>
      </c>
      <c r="O29" s="232"/>
    </row>
    <row r="30" spans="2:15" ht="35.1" customHeight="1" x14ac:dyDescent="0.2">
      <c r="B30" s="276"/>
      <c r="C30" s="240"/>
      <c r="D30" s="45"/>
      <c r="E30" s="349"/>
      <c r="F30" s="350"/>
      <c r="G30" s="354"/>
      <c r="H30" s="355"/>
      <c r="I30" s="355"/>
      <c r="J30" s="356"/>
      <c r="K30" s="344"/>
      <c r="L30" s="346"/>
      <c r="M30" s="344"/>
      <c r="N30" s="346"/>
      <c r="O30" s="234"/>
    </row>
    <row r="31" spans="2:15" ht="35.1" customHeight="1" x14ac:dyDescent="0.2">
      <c r="B31" s="275">
        <v>13</v>
      </c>
      <c r="C31" s="239">
        <f>決算報告書!C31</f>
        <v>2022</v>
      </c>
      <c r="D31" s="22" t="s">
        <v>52</v>
      </c>
      <c r="E31" s="347"/>
      <c r="F31" s="348"/>
      <c r="G31" s="351"/>
      <c r="H31" s="352"/>
      <c r="I31" s="352"/>
      <c r="J31" s="353"/>
      <c r="K31" s="343"/>
      <c r="L31" s="357" t="s">
        <v>6</v>
      </c>
      <c r="M31" s="343"/>
      <c r="N31" s="357" t="s">
        <v>6</v>
      </c>
      <c r="O31" s="230"/>
    </row>
    <row r="32" spans="2:15" ht="35.1" customHeight="1" x14ac:dyDescent="0.2">
      <c r="B32" s="276"/>
      <c r="C32" s="240"/>
      <c r="D32" s="45"/>
      <c r="E32" s="349"/>
      <c r="F32" s="350"/>
      <c r="G32" s="354"/>
      <c r="H32" s="355"/>
      <c r="I32" s="355"/>
      <c r="J32" s="356"/>
      <c r="K32" s="344"/>
      <c r="L32" s="346"/>
      <c r="M32" s="344"/>
      <c r="N32" s="346"/>
      <c r="O32" s="231"/>
    </row>
    <row r="33" spans="2:15" ht="35.1" customHeight="1" x14ac:dyDescent="0.2">
      <c r="B33" s="275">
        <v>14</v>
      </c>
      <c r="C33" s="239">
        <f>決算報告書!C33</f>
        <v>2022</v>
      </c>
      <c r="D33" s="22" t="s">
        <v>52</v>
      </c>
      <c r="E33" s="347"/>
      <c r="F33" s="348"/>
      <c r="G33" s="351"/>
      <c r="H33" s="352"/>
      <c r="I33" s="352"/>
      <c r="J33" s="353"/>
      <c r="K33" s="343"/>
      <c r="L33" s="345" t="s">
        <v>6</v>
      </c>
      <c r="M33" s="343"/>
      <c r="N33" s="345" t="s">
        <v>6</v>
      </c>
      <c r="O33" s="232"/>
    </row>
    <row r="34" spans="2:15" ht="35.1" customHeight="1" x14ac:dyDescent="0.2">
      <c r="B34" s="276"/>
      <c r="C34" s="240"/>
      <c r="D34" s="45"/>
      <c r="E34" s="349"/>
      <c r="F34" s="350"/>
      <c r="G34" s="354"/>
      <c r="H34" s="355"/>
      <c r="I34" s="355"/>
      <c r="J34" s="356"/>
      <c r="K34" s="344"/>
      <c r="L34" s="346"/>
      <c r="M34" s="344"/>
      <c r="N34" s="346"/>
      <c r="O34" s="234"/>
    </row>
    <row r="35" spans="2:15" ht="35.1" customHeight="1" x14ac:dyDescent="0.2">
      <c r="B35" s="253" t="s">
        <v>7</v>
      </c>
      <c r="C35" s="254"/>
      <c r="D35" s="255"/>
      <c r="E35" s="291"/>
      <c r="F35" s="292"/>
      <c r="G35" s="292"/>
      <c r="H35" s="292"/>
      <c r="I35" s="292"/>
      <c r="J35" s="293"/>
      <c r="K35" s="297">
        <f>SUM(K7:K34)</f>
        <v>0</v>
      </c>
      <c r="L35" s="88" t="s">
        <v>6</v>
      </c>
      <c r="M35" s="297">
        <f>SUM(M7:M34)</f>
        <v>0</v>
      </c>
      <c r="N35" s="88" t="s">
        <v>6</v>
      </c>
      <c r="O35" s="248"/>
    </row>
    <row r="36" spans="2:15" ht="35.1" customHeight="1" thickBot="1" x14ac:dyDescent="0.25">
      <c r="B36" s="256"/>
      <c r="C36" s="257"/>
      <c r="D36" s="258"/>
      <c r="E36" s="294"/>
      <c r="F36" s="295"/>
      <c r="G36" s="295"/>
      <c r="H36" s="295"/>
      <c r="I36" s="295"/>
      <c r="J36" s="296"/>
      <c r="K36" s="298"/>
      <c r="L36" s="89"/>
      <c r="M36" s="298"/>
      <c r="N36" s="89"/>
      <c r="O36" s="249"/>
    </row>
    <row r="37" spans="2:15" ht="12" customHeight="1" x14ac:dyDescent="0.2">
      <c r="B37" s="245"/>
      <c r="C37" s="245"/>
      <c r="D37" s="245"/>
      <c r="E37" s="245"/>
      <c r="F37" s="245"/>
      <c r="G37" s="245"/>
      <c r="H37" s="245"/>
      <c r="I37" s="245"/>
      <c r="J37" s="245"/>
      <c r="K37" s="245"/>
    </row>
    <row r="38" spans="2:15" ht="13.2" x14ac:dyDescent="0.2">
      <c r="B38" s="20"/>
      <c r="C38" s="246"/>
      <c r="D38" s="247"/>
      <c r="E38" s="247"/>
      <c r="F38" s="247"/>
      <c r="G38" s="247"/>
      <c r="H38" s="247"/>
      <c r="I38" s="247"/>
      <c r="J38" s="247"/>
      <c r="K38" s="247"/>
    </row>
    <row r="39" spans="2:15" ht="13.2" x14ac:dyDescent="0.2">
      <c r="B39" s="4"/>
      <c r="C39" s="246"/>
      <c r="D39" s="247"/>
      <c r="E39" s="247"/>
      <c r="F39" s="247"/>
      <c r="G39" s="247"/>
      <c r="H39" s="247"/>
      <c r="I39" s="247"/>
      <c r="J39" s="247"/>
      <c r="K39" s="247"/>
    </row>
    <row r="40" spans="2:15" ht="13.2" x14ac:dyDescent="0.2">
      <c r="B40" s="4"/>
      <c r="C40" s="246"/>
      <c r="D40" s="247"/>
      <c r="E40" s="247"/>
      <c r="F40" s="247"/>
      <c r="G40" s="247"/>
      <c r="H40" s="247"/>
      <c r="I40" s="247"/>
      <c r="J40" s="247"/>
      <c r="K40" s="247"/>
    </row>
  </sheetData>
  <sheetProtection password="C714" sheet="1" objects="1" scenarios="1" selectLockedCells="1"/>
  <mergeCells count="151">
    <mergeCell ref="B1:O1"/>
    <mergeCell ref="B2:C2"/>
    <mergeCell ref="E2:F2"/>
    <mergeCell ref="G2:O2"/>
    <mergeCell ref="B3:C3"/>
    <mergeCell ref="E3:F3"/>
    <mergeCell ref="G3:O3"/>
    <mergeCell ref="O5:O6"/>
    <mergeCell ref="B7:B8"/>
    <mergeCell ref="C7:C8"/>
    <mergeCell ref="E7:F8"/>
    <mergeCell ref="G7:J8"/>
    <mergeCell ref="K7:K8"/>
    <mergeCell ref="L7:L8"/>
    <mergeCell ref="M7:M8"/>
    <mergeCell ref="N7:N8"/>
    <mergeCell ref="O7:O8"/>
    <mergeCell ref="B5:B6"/>
    <mergeCell ref="C5:C6"/>
    <mergeCell ref="E5:F6"/>
    <mergeCell ref="G5:J6"/>
    <mergeCell ref="K5:L6"/>
    <mergeCell ref="M5:N6"/>
    <mergeCell ref="M9:M10"/>
    <mergeCell ref="N9:N10"/>
    <mergeCell ref="O9:O10"/>
    <mergeCell ref="B11:B12"/>
    <mergeCell ref="C11:C12"/>
    <mergeCell ref="E11:F12"/>
    <mergeCell ref="G11:J12"/>
    <mergeCell ref="K11:K12"/>
    <mergeCell ref="L11:L12"/>
    <mergeCell ref="M11:M12"/>
    <mergeCell ref="B9:B10"/>
    <mergeCell ref="C9:C10"/>
    <mergeCell ref="E9:F10"/>
    <mergeCell ref="G9:J10"/>
    <mergeCell ref="K9:K10"/>
    <mergeCell ref="L9:L10"/>
    <mergeCell ref="N11:N12"/>
    <mergeCell ref="O11:O12"/>
    <mergeCell ref="B13:B14"/>
    <mergeCell ref="C13:C14"/>
    <mergeCell ref="E13:F14"/>
    <mergeCell ref="G13:J14"/>
    <mergeCell ref="K13:K14"/>
    <mergeCell ref="L13:L14"/>
    <mergeCell ref="M13:M14"/>
    <mergeCell ref="N13:N14"/>
    <mergeCell ref="O13:O14"/>
    <mergeCell ref="B15:B16"/>
    <mergeCell ref="C15:C16"/>
    <mergeCell ref="E15:F16"/>
    <mergeCell ref="G15:J16"/>
    <mergeCell ref="K15:K16"/>
    <mergeCell ref="L15:L16"/>
    <mergeCell ref="M15:M16"/>
    <mergeCell ref="N15:N16"/>
    <mergeCell ref="O15:O16"/>
    <mergeCell ref="M17:M18"/>
    <mergeCell ref="N17:N18"/>
    <mergeCell ref="O17:O18"/>
    <mergeCell ref="B19:B20"/>
    <mergeCell ref="C19:C20"/>
    <mergeCell ref="E19:F20"/>
    <mergeCell ref="G19:J20"/>
    <mergeCell ref="K19:K20"/>
    <mergeCell ref="L19:L20"/>
    <mergeCell ref="M19:M20"/>
    <mergeCell ref="B17:B18"/>
    <mergeCell ref="C17:C18"/>
    <mergeCell ref="E17:F18"/>
    <mergeCell ref="G17:J18"/>
    <mergeCell ref="K17:K18"/>
    <mergeCell ref="L17:L18"/>
    <mergeCell ref="N19:N20"/>
    <mergeCell ref="O19:O20"/>
    <mergeCell ref="B21:B22"/>
    <mergeCell ref="C21:C22"/>
    <mergeCell ref="E21:F22"/>
    <mergeCell ref="G21:J22"/>
    <mergeCell ref="K21:K22"/>
    <mergeCell ref="L21:L22"/>
    <mergeCell ref="M21:M22"/>
    <mergeCell ref="N21:N22"/>
    <mergeCell ref="O21:O22"/>
    <mergeCell ref="B23:B24"/>
    <mergeCell ref="C23:C24"/>
    <mergeCell ref="E23:F24"/>
    <mergeCell ref="G23:J24"/>
    <mergeCell ref="K23:K24"/>
    <mergeCell ref="L23:L24"/>
    <mergeCell ref="M23:M24"/>
    <mergeCell ref="N23:N24"/>
    <mergeCell ref="O23:O24"/>
    <mergeCell ref="M25:M26"/>
    <mergeCell ref="N25:N26"/>
    <mergeCell ref="O25:O26"/>
    <mergeCell ref="B27:B28"/>
    <mergeCell ref="C27:C28"/>
    <mergeCell ref="E27:F28"/>
    <mergeCell ref="G27:J28"/>
    <mergeCell ref="K27:K28"/>
    <mergeCell ref="L27:L28"/>
    <mergeCell ref="M27:M28"/>
    <mergeCell ref="B25:B26"/>
    <mergeCell ref="C25:C26"/>
    <mergeCell ref="E25:F26"/>
    <mergeCell ref="G25:J26"/>
    <mergeCell ref="K25:K26"/>
    <mergeCell ref="L25:L26"/>
    <mergeCell ref="N27:N28"/>
    <mergeCell ref="O27:O28"/>
    <mergeCell ref="B29:B30"/>
    <mergeCell ref="C29:C30"/>
    <mergeCell ref="E29:F30"/>
    <mergeCell ref="G29:J30"/>
    <mergeCell ref="K29:K30"/>
    <mergeCell ref="L29:L30"/>
    <mergeCell ref="M29:M30"/>
    <mergeCell ref="N29:N30"/>
    <mergeCell ref="O29:O30"/>
    <mergeCell ref="B31:B32"/>
    <mergeCell ref="C31:C32"/>
    <mergeCell ref="E31:F32"/>
    <mergeCell ref="G31:J32"/>
    <mergeCell ref="K31:K32"/>
    <mergeCell ref="L31:L32"/>
    <mergeCell ref="M31:M32"/>
    <mergeCell ref="N31:N32"/>
    <mergeCell ref="O31:O32"/>
    <mergeCell ref="B37:K37"/>
    <mergeCell ref="C38:K38"/>
    <mergeCell ref="C39:K39"/>
    <mergeCell ref="C40:K40"/>
    <mergeCell ref="M33:M34"/>
    <mergeCell ref="N33:N34"/>
    <mergeCell ref="O33:O34"/>
    <mergeCell ref="B35:D36"/>
    <mergeCell ref="E35:J36"/>
    <mergeCell ref="K35:K36"/>
    <mergeCell ref="L35:L36"/>
    <mergeCell ref="M35:M36"/>
    <mergeCell ref="N35:N36"/>
    <mergeCell ref="O35:O36"/>
    <mergeCell ref="B33:B34"/>
    <mergeCell ref="C33:C34"/>
    <mergeCell ref="E33:F34"/>
    <mergeCell ref="G33:J34"/>
    <mergeCell ref="K33:K34"/>
    <mergeCell ref="L33:L34"/>
  </mergeCells>
  <phoneticPr fontId="2"/>
  <pageMargins left="0.35" right="0.2" top="0.37" bottom="0.39" header="0.3" footer="0.3"/>
  <pageSetup paperSize="9" scale="6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79998168889431442"/>
    <pageSetUpPr fitToPage="1"/>
  </sheetPr>
  <dimension ref="B1:O40"/>
  <sheetViews>
    <sheetView zoomScale="85" zoomScaleNormal="85" workbookViewId="0">
      <selection activeCell="K7" sqref="K7:K8"/>
    </sheetView>
  </sheetViews>
  <sheetFormatPr defaultColWidth="9" defaultRowHeight="12" x14ac:dyDescent="0.2"/>
  <cols>
    <col min="1" max="1" width="2.6640625" style="1" customWidth="1"/>
    <col min="2" max="2" width="5.6640625" style="1" customWidth="1"/>
    <col min="3" max="3" width="10.6640625" style="1" customWidth="1"/>
    <col min="4" max="4" width="24.109375" style="1" customWidth="1"/>
    <col min="5" max="5" width="12.6640625" style="1" customWidth="1"/>
    <col min="6" max="6" width="5.6640625" style="1" customWidth="1"/>
    <col min="7" max="7" width="12.6640625" style="1" customWidth="1"/>
    <col min="8" max="8" width="5.6640625" style="1" customWidth="1"/>
    <col min="9" max="9" width="12.6640625" style="1" customWidth="1"/>
    <col min="10" max="10" width="5.6640625" style="1" customWidth="1"/>
    <col min="11" max="11" width="12.6640625" style="1" customWidth="1"/>
    <col min="12" max="12" width="5.6640625" style="1" customWidth="1"/>
    <col min="13" max="13" width="12.6640625" style="2" customWidth="1"/>
    <col min="14" max="14" width="5.6640625" style="2" customWidth="1"/>
    <col min="15" max="15" width="10.6640625" style="2" customWidth="1"/>
    <col min="16" max="16" width="2.6640625" style="1" customWidth="1"/>
    <col min="17" max="16384" width="9" style="1"/>
  </cols>
  <sheetData>
    <row r="1" spans="2:15" ht="30" customHeight="1" thickBot="1" x14ac:dyDescent="0.25">
      <c r="B1" s="299" t="s">
        <v>78</v>
      </c>
      <c r="C1" s="299"/>
      <c r="D1" s="299"/>
      <c r="E1" s="299"/>
      <c r="F1" s="299"/>
      <c r="G1" s="299"/>
      <c r="H1" s="299"/>
      <c r="I1" s="299"/>
      <c r="J1" s="299"/>
      <c r="K1" s="299"/>
      <c r="L1" s="299"/>
      <c r="M1" s="299"/>
      <c r="N1" s="299"/>
      <c r="O1" s="299"/>
    </row>
    <row r="2" spans="2:15" ht="35.1" customHeight="1" thickBot="1" x14ac:dyDescent="0.25">
      <c r="B2" s="148" t="s">
        <v>50</v>
      </c>
      <c r="C2" s="149"/>
      <c r="D2" s="76">
        <f>決算報告書!D2</f>
        <v>0</v>
      </c>
      <c r="E2" s="150" t="s">
        <v>51</v>
      </c>
      <c r="F2" s="151"/>
      <c r="G2" s="358">
        <f>決算報告書!G2</f>
        <v>0</v>
      </c>
      <c r="H2" s="359"/>
      <c r="I2" s="359"/>
      <c r="J2" s="359"/>
      <c r="K2" s="359"/>
      <c r="L2" s="359"/>
      <c r="M2" s="359"/>
      <c r="N2" s="359"/>
      <c r="O2" s="360"/>
    </row>
    <row r="3" spans="2:15" ht="35.1" customHeight="1" thickTop="1" thickBot="1" x14ac:dyDescent="0.25">
      <c r="B3" s="150" t="s">
        <v>32</v>
      </c>
      <c r="C3" s="151"/>
      <c r="D3" s="77">
        <f>決算報告書!D3</f>
        <v>0</v>
      </c>
      <c r="E3" s="150" t="s">
        <v>45</v>
      </c>
      <c r="F3" s="152"/>
      <c r="G3" s="358">
        <f>決算報告書!G3</f>
        <v>0</v>
      </c>
      <c r="H3" s="359"/>
      <c r="I3" s="359"/>
      <c r="J3" s="359"/>
      <c r="K3" s="359"/>
      <c r="L3" s="359"/>
      <c r="M3" s="359"/>
      <c r="N3" s="359"/>
      <c r="O3" s="360"/>
    </row>
    <row r="4" spans="2:15" ht="24.9" customHeight="1" thickBot="1" x14ac:dyDescent="0.25"/>
    <row r="5" spans="2:15" ht="24.9" customHeight="1" x14ac:dyDescent="0.2">
      <c r="B5" s="271" t="s">
        <v>67</v>
      </c>
      <c r="C5" s="273" t="s">
        <v>1</v>
      </c>
      <c r="D5" s="23" t="s">
        <v>2</v>
      </c>
      <c r="E5" s="226" t="s">
        <v>47</v>
      </c>
      <c r="F5" s="227"/>
      <c r="G5" s="226" t="s">
        <v>49</v>
      </c>
      <c r="H5" s="305"/>
      <c r="I5" s="305"/>
      <c r="J5" s="227"/>
      <c r="K5" s="226" t="s">
        <v>3</v>
      </c>
      <c r="L5" s="227"/>
      <c r="M5" s="266" t="s">
        <v>31</v>
      </c>
      <c r="N5" s="267"/>
      <c r="O5" s="260" t="s">
        <v>4</v>
      </c>
    </row>
    <row r="6" spans="2:15" ht="24.9" customHeight="1" x14ac:dyDescent="0.2">
      <c r="B6" s="272"/>
      <c r="C6" s="274"/>
      <c r="D6" s="24" t="s">
        <v>48</v>
      </c>
      <c r="E6" s="228"/>
      <c r="F6" s="229"/>
      <c r="G6" s="228"/>
      <c r="H6" s="306"/>
      <c r="I6" s="306"/>
      <c r="J6" s="229"/>
      <c r="K6" s="228"/>
      <c r="L6" s="229"/>
      <c r="M6" s="268"/>
      <c r="N6" s="269"/>
      <c r="O6" s="261"/>
    </row>
    <row r="7" spans="2:15" ht="35.1" customHeight="1" x14ac:dyDescent="0.2">
      <c r="B7" s="275">
        <v>15</v>
      </c>
      <c r="C7" s="239">
        <f>決算報告書!C7</f>
        <v>2022</v>
      </c>
      <c r="D7" s="22" t="s">
        <v>52</v>
      </c>
      <c r="E7" s="347"/>
      <c r="F7" s="348"/>
      <c r="G7" s="351"/>
      <c r="H7" s="352"/>
      <c r="I7" s="352"/>
      <c r="J7" s="353"/>
      <c r="K7" s="343"/>
      <c r="L7" s="357" t="s">
        <v>6</v>
      </c>
      <c r="M7" s="343"/>
      <c r="N7" s="357" t="s">
        <v>6</v>
      </c>
      <c r="O7" s="259"/>
    </row>
    <row r="8" spans="2:15" ht="35.1" customHeight="1" x14ac:dyDescent="0.2">
      <c r="B8" s="276"/>
      <c r="C8" s="240"/>
      <c r="D8" s="45"/>
      <c r="E8" s="349"/>
      <c r="F8" s="350"/>
      <c r="G8" s="354"/>
      <c r="H8" s="355"/>
      <c r="I8" s="355"/>
      <c r="J8" s="356"/>
      <c r="K8" s="344"/>
      <c r="L8" s="346"/>
      <c r="M8" s="344"/>
      <c r="N8" s="346"/>
      <c r="O8" s="259"/>
    </row>
    <row r="9" spans="2:15" ht="35.1" customHeight="1" x14ac:dyDescent="0.2">
      <c r="B9" s="275">
        <v>16</v>
      </c>
      <c r="C9" s="239">
        <f>決算報告書!C9</f>
        <v>2022</v>
      </c>
      <c r="D9" s="22" t="s">
        <v>52</v>
      </c>
      <c r="E9" s="347"/>
      <c r="F9" s="348"/>
      <c r="G9" s="351"/>
      <c r="H9" s="352"/>
      <c r="I9" s="352"/>
      <c r="J9" s="353"/>
      <c r="K9" s="343"/>
      <c r="L9" s="357" t="s">
        <v>6</v>
      </c>
      <c r="M9" s="343"/>
      <c r="N9" s="357" t="s">
        <v>6</v>
      </c>
      <c r="O9" s="259"/>
    </row>
    <row r="10" spans="2:15" ht="35.1" customHeight="1" x14ac:dyDescent="0.2">
      <c r="B10" s="276"/>
      <c r="C10" s="240"/>
      <c r="D10" s="45"/>
      <c r="E10" s="349"/>
      <c r="F10" s="350"/>
      <c r="G10" s="354"/>
      <c r="H10" s="355"/>
      <c r="I10" s="355"/>
      <c r="J10" s="356"/>
      <c r="K10" s="344"/>
      <c r="L10" s="346"/>
      <c r="M10" s="344"/>
      <c r="N10" s="346"/>
      <c r="O10" s="259"/>
    </row>
    <row r="11" spans="2:15" ht="35.1" customHeight="1" x14ac:dyDescent="0.2">
      <c r="B11" s="275">
        <v>17</v>
      </c>
      <c r="C11" s="239">
        <f>決算報告書!C11</f>
        <v>2022</v>
      </c>
      <c r="D11" s="22" t="s">
        <v>52</v>
      </c>
      <c r="E11" s="347"/>
      <c r="F11" s="348"/>
      <c r="G11" s="351"/>
      <c r="H11" s="352"/>
      <c r="I11" s="352"/>
      <c r="J11" s="353"/>
      <c r="K11" s="343"/>
      <c r="L11" s="357" t="s">
        <v>6</v>
      </c>
      <c r="M11" s="343"/>
      <c r="N11" s="357" t="s">
        <v>6</v>
      </c>
      <c r="O11" s="230"/>
    </row>
    <row r="12" spans="2:15" ht="35.1" customHeight="1" x14ac:dyDescent="0.2">
      <c r="B12" s="276"/>
      <c r="C12" s="240"/>
      <c r="D12" s="45"/>
      <c r="E12" s="349"/>
      <c r="F12" s="350"/>
      <c r="G12" s="354"/>
      <c r="H12" s="355"/>
      <c r="I12" s="355"/>
      <c r="J12" s="356"/>
      <c r="K12" s="344"/>
      <c r="L12" s="346"/>
      <c r="M12" s="344"/>
      <c r="N12" s="346"/>
      <c r="O12" s="231"/>
    </row>
    <row r="13" spans="2:15" ht="35.1" customHeight="1" x14ac:dyDescent="0.2">
      <c r="B13" s="275">
        <v>18</v>
      </c>
      <c r="C13" s="239">
        <f>決算報告書!C13</f>
        <v>2022</v>
      </c>
      <c r="D13" s="22" t="s">
        <v>52</v>
      </c>
      <c r="E13" s="347"/>
      <c r="F13" s="348"/>
      <c r="G13" s="351"/>
      <c r="H13" s="352"/>
      <c r="I13" s="352"/>
      <c r="J13" s="353"/>
      <c r="K13" s="343"/>
      <c r="L13" s="357" t="s">
        <v>6</v>
      </c>
      <c r="M13" s="343"/>
      <c r="N13" s="357" t="s">
        <v>6</v>
      </c>
      <c r="O13" s="230"/>
    </row>
    <row r="14" spans="2:15" ht="35.1" customHeight="1" x14ac:dyDescent="0.2">
      <c r="B14" s="276"/>
      <c r="C14" s="240"/>
      <c r="D14" s="45"/>
      <c r="E14" s="349"/>
      <c r="F14" s="350"/>
      <c r="G14" s="354"/>
      <c r="H14" s="355"/>
      <c r="I14" s="355"/>
      <c r="J14" s="356"/>
      <c r="K14" s="344"/>
      <c r="L14" s="346"/>
      <c r="M14" s="344"/>
      <c r="N14" s="346"/>
      <c r="O14" s="231"/>
    </row>
    <row r="15" spans="2:15" ht="35.1" customHeight="1" x14ac:dyDescent="0.2">
      <c r="B15" s="275">
        <v>19</v>
      </c>
      <c r="C15" s="239">
        <f>決算報告書!C15</f>
        <v>2022</v>
      </c>
      <c r="D15" s="22" t="s">
        <v>52</v>
      </c>
      <c r="E15" s="347"/>
      <c r="F15" s="348"/>
      <c r="G15" s="351"/>
      <c r="H15" s="352"/>
      <c r="I15" s="352"/>
      <c r="J15" s="353"/>
      <c r="K15" s="343"/>
      <c r="L15" s="357" t="s">
        <v>6</v>
      </c>
      <c r="M15" s="343"/>
      <c r="N15" s="357" t="s">
        <v>6</v>
      </c>
      <c r="O15" s="259"/>
    </row>
    <row r="16" spans="2:15" ht="35.1" customHeight="1" x14ac:dyDescent="0.2">
      <c r="B16" s="276"/>
      <c r="C16" s="240"/>
      <c r="D16" s="45"/>
      <c r="E16" s="349"/>
      <c r="F16" s="350"/>
      <c r="G16" s="354"/>
      <c r="H16" s="355"/>
      <c r="I16" s="355"/>
      <c r="J16" s="356"/>
      <c r="K16" s="344"/>
      <c r="L16" s="346"/>
      <c r="M16" s="344"/>
      <c r="N16" s="346"/>
      <c r="O16" s="259"/>
    </row>
    <row r="17" spans="2:15" ht="35.1" customHeight="1" x14ac:dyDescent="0.2">
      <c r="B17" s="275">
        <v>20</v>
      </c>
      <c r="C17" s="239">
        <f>決算報告書!C17</f>
        <v>2022</v>
      </c>
      <c r="D17" s="22" t="s">
        <v>52</v>
      </c>
      <c r="E17" s="347"/>
      <c r="F17" s="348"/>
      <c r="G17" s="351"/>
      <c r="H17" s="352"/>
      <c r="I17" s="352"/>
      <c r="J17" s="353"/>
      <c r="K17" s="343"/>
      <c r="L17" s="357" t="s">
        <v>6</v>
      </c>
      <c r="M17" s="343"/>
      <c r="N17" s="357" t="s">
        <v>6</v>
      </c>
      <c r="O17" s="230"/>
    </row>
    <row r="18" spans="2:15" ht="35.1" customHeight="1" x14ac:dyDescent="0.2">
      <c r="B18" s="276"/>
      <c r="C18" s="240"/>
      <c r="D18" s="45"/>
      <c r="E18" s="349"/>
      <c r="F18" s="350"/>
      <c r="G18" s="354"/>
      <c r="H18" s="355"/>
      <c r="I18" s="355"/>
      <c r="J18" s="356"/>
      <c r="K18" s="344"/>
      <c r="L18" s="346"/>
      <c r="M18" s="344"/>
      <c r="N18" s="346"/>
      <c r="O18" s="231"/>
    </row>
    <row r="19" spans="2:15" ht="35.1" customHeight="1" x14ac:dyDescent="0.2">
      <c r="B19" s="275">
        <v>21</v>
      </c>
      <c r="C19" s="239">
        <f>決算報告書!C19</f>
        <v>2022</v>
      </c>
      <c r="D19" s="22" t="s">
        <v>52</v>
      </c>
      <c r="E19" s="347"/>
      <c r="F19" s="348"/>
      <c r="G19" s="351"/>
      <c r="H19" s="352"/>
      <c r="I19" s="352"/>
      <c r="J19" s="353"/>
      <c r="K19" s="343"/>
      <c r="L19" s="357" t="s">
        <v>6</v>
      </c>
      <c r="M19" s="343"/>
      <c r="N19" s="357" t="s">
        <v>6</v>
      </c>
      <c r="O19" s="259"/>
    </row>
    <row r="20" spans="2:15" ht="35.1" customHeight="1" x14ac:dyDescent="0.2">
      <c r="B20" s="276"/>
      <c r="C20" s="240"/>
      <c r="D20" s="45"/>
      <c r="E20" s="349"/>
      <c r="F20" s="350"/>
      <c r="G20" s="354"/>
      <c r="H20" s="355"/>
      <c r="I20" s="355"/>
      <c r="J20" s="356"/>
      <c r="K20" s="344"/>
      <c r="L20" s="346"/>
      <c r="M20" s="344"/>
      <c r="N20" s="346"/>
      <c r="O20" s="259"/>
    </row>
    <row r="21" spans="2:15" ht="35.1" customHeight="1" x14ac:dyDescent="0.2">
      <c r="B21" s="275">
        <v>22</v>
      </c>
      <c r="C21" s="239">
        <f>決算報告書!C21</f>
        <v>2022</v>
      </c>
      <c r="D21" s="22" t="s">
        <v>52</v>
      </c>
      <c r="E21" s="347"/>
      <c r="F21" s="348"/>
      <c r="G21" s="351"/>
      <c r="H21" s="352"/>
      <c r="I21" s="352"/>
      <c r="J21" s="353"/>
      <c r="K21" s="343"/>
      <c r="L21" s="357" t="s">
        <v>6</v>
      </c>
      <c r="M21" s="343"/>
      <c r="N21" s="357" t="s">
        <v>6</v>
      </c>
      <c r="O21" s="230"/>
    </row>
    <row r="22" spans="2:15" ht="35.1" customHeight="1" x14ac:dyDescent="0.2">
      <c r="B22" s="276"/>
      <c r="C22" s="240"/>
      <c r="D22" s="45"/>
      <c r="E22" s="349"/>
      <c r="F22" s="350"/>
      <c r="G22" s="354"/>
      <c r="H22" s="355"/>
      <c r="I22" s="355"/>
      <c r="J22" s="356"/>
      <c r="K22" s="344"/>
      <c r="L22" s="346"/>
      <c r="M22" s="344"/>
      <c r="N22" s="346"/>
      <c r="O22" s="231"/>
    </row>
    <row r="23" spans="2:15" ht="35.1" customHeight="1" x14ac:dyDescent="0.2">
      <c r="B23" s="275">
        <v>23</v>
      </c>
      <c r="C23" s="239">
        <f>決算報告書!C23</f>
        <v>2022</v>
      </c>
      <c r="D23" s="22" t="s">
        <v>52</v>
      </c>
      <c r="E23" s="347"/>
      <c r="F23" s="348"/>
      <c r="G23" s="351"/>
      <c r="H23" s="352"/>
      <c r="I23" s="352"/>
      <c r="J23" s="353"/>
      <c r="K23" s="343"/>
      <c r="L23" s="357" t="s">
        <v>6</v>
      </c>
      <c r="M23" s="343"/>
      <c r="N23" s="357" t="s">
        <v>6</v>
      </c>
      <c r="O23" s="259"/>
    </row>
    <row r="24" spans="2:15" ht="35.1" customHeight="1" x14ac:dyDescent="0.2">
      <c r="B24" s="276"/>
      <c r="C24" s="240"/>
      <c r="D24" s="45"/>
      <c r="E24" s="349"/>
      <c r="F24" s="350"/>
      <c r="G24" s="354"/>
      <c r="H24" s="355"/>
      <c r="I24" s="355"/>
      <c r="J24" s="356"/>
      <c r="K24" s="344"/>
      <c r="L24" s="346"/>
      <c r="M24" s="344"/>
      <c r="N24" s="346"/>
      <c r="O24" s="259"/>
    </row>
    <row r="25" spans="2:15" ht="35.1" customHeight="1" x14ac:dyDescent="0.2">
      <c r="B25" s="275">
        <v>24</v>
      </c>
      <c r="C25" s="239">
        <f>決算報告書!C25</f>
        <v>2022</v>
      </c>
      <c r="D25" s="22" t="s">
        <v>52</v>
      </c>
      <c r="E25" s="347"/>
      <c r="F25" s="348"/>
      <c r="G25" s="351"/>
      <c r="H25" s="352"/>
      <c r="I25" s="352"/>
      <c r="J25" s="353"/>
      <c r="K25" s="343"/>
      <c r="L25" s="357" t="s">
        <v>6</v>
      </c>
      <c r="M25" s="343"/>
      <c r="N25" s="357" t="s">
        <v>6</v>
      </c>
      <c r="O25" s="230"/>
    </row>
    <row r="26" spans="2:15" ht="35.1" customHeight="1" x14ac:dyDescent="0.2">
      <c r="B26" s="276"/>
      <c r="C26" s="240"/>
      <c r="D26" s="45"/>
      <c r="E26" s="349"/>
      <c r="F26" s="350"/>
      <c r="G26" s="354"/>
      <c r="H26" s="355"/>
      <c r="I26" s="355"/>
      <c r="J26" s="356"/>
      <c r="K26" s="344"/>
      <c r="L26" s="346"/>
      <c r="M26" s="344"/>
      <c r="N26" s="346"/>
      <c r="O26" s="231"/>
    </row>
    <row r="27" spans="2:15" ht="35.1" customHeight="1" x14ac:dyDescent="0.2">
      <c r="B27" s="275">
        <v>25</v>
      </c>
      <c r="C27" s="239">
        <f>決算報告書!C27</f>
        <v>2022</v>
      </c>
      <c r="D27" s="22" t="s">
        <v>52</v>
      </c>
      <c r="E27" s="347"/>
      <c r="F27" s="348"/>
      <c r="G27" s="351"/>
      <c r="H27" s="352"/>
      <c r="I27" s="352"/>
      <c r="J27" s="353"/>
      <c r="K27" s="343"/>
      <c r="L27" s="357" t="s">
        <v>6</v>
      </c>
      <c r="M27" s="343"/>
      <c r="N27" s="357" t="s">
        <v>6</v>
      </c>
      <c r="O27" s="232"/>
    </row>
    <row r="28" spans="2:15" ht="35.1" customHeight="1" x14ac:dyDescent="0.2">
      <c r="B28" s="276"/>
      <c r="C28" s="240"/>
      <c r="D28" s="45"/>
      <c r="E28" s="349"/>
      <c r="F28" s="350"/>
      <c r="G28" s="354"/>
      <c r="H28" s="355"/>
      <c r="I28" s="355"/>
      <c r="J28" s="356"/>
      <c r="K28" s="344"/>
      <c r="L28" s="346"/>
      <c r="M28" s="344"/>
      <c r="N28" s="346"/>
      <c r="O28" s="233"/>
    </row>
    <row r="29" spans="2:15" ht="35.1" customHeight="1" x14ac:dyDescent="0.2">
      <c r="B29" s="275">
        <v>26</v>
      </c>
      <c r="C29" s="239">
        <f>決算報告書!C29</f>
        <v>2022</v>
      </c>
      <c r="D29" s="22" t="s">
        <v>52</v>
      </c>
      <c r="E29" s="347"/>
      <c r="F29" s="348"/>
      <c r="G29" s="351"/>
      <c r="H29" s="352"/>
      <c r="I29" s="352"/>
      <c r="J29" s="353"/>
      <c r="K29" s="343"/>
      <c r="L29" s="345" t="s">
        <v>6</v>
      </c>
      <c r="M29" s="343"/>
      <c r="N29" s="357" t="s">
        <v>6</v>
      </c>
      <c r="O29" s="232"/>
    </row>
    <row r="30" spans="2:15" ht="35.1" customHeight="1" x14ac:dyDescent="0.2">
      <c r="B30" s="276"/>
      <c r="C30" s="240"/>
      <c r="D30" s="45"/>
      <c r="E30" s="349"/>
      <c r="F30" s="350"/>
      <c r="G30" s="354"/>
      <c r="H30" s="355"/>
      <c r="I30" s="355"/>
      <c r="J30" s="356"/>
      <c r="K30" s="344"/>
      <c r="L30" s="346"/>
      <c r="M30" s="344"/>
      <c r="N30" s="346"/>
      <c r="O30" s="234"/>
    </row>
    <row r="31" spans="2:15" ht="35.1" customHeight="1" x14ac:dyDescent="0.2">
      <c r="B31" s="275">
        <v>27</v>
      </c>
      <c r="C31" s="239">
        <f>決算報告書!C31</f>
        <v>2022</v>
      </c>
      <c r="D31" s="22" t="s">
        <v>52</v>
      </c>
      <c r="E31" s="347"/>
      <c r="F31" s="348"/>
      <c r="G31" s="351"/>
      <c r="H31" s="352"/>
      <c r="I31" s="352"/>
      <c r="J31" s="353"/>
      <c r="K31" s="343"/>
      <c r="L31" s="357" t="s">
        <v>6</v>
      </c>
      <c r="M31" s="343"/>
      <c r="N31" s="357" t="s">
        <v>6</v>
      </c>
      <c r="O31" s="230"/>
    </row>
    <row r="32" spans="2:15" ht="35.1" customHeight="1" x14ac:dyDescent="0.2">
      <c r="B32" s="276"/>
      <c r="C32" s="240"/>
      <c r="D32" s="45"/>
      <c r="E32" s="349"/>
      <c r="F32" s="350"/>
      <c r="G32" s="354"/>
      <c r="H32" s="355"/>
      <c r="I32" s="355"/>
      <c r="J32" s="356"/>
      <c r="K32" s="344"/>
      <c r="L32" s="346"/>
      <c r="M32" s="344"/>
      <c r="N32" s="346"/>
      <c r="O32" s="231"/>
    </row>
    <row r="33" spans="2:15" ht="35.1" customHeight="1" x14ac:dyDescent="0.2">
      <c r="B33" s="275">
        <v>28</v>
      </c>
      <c r="C33" s="239">
        <f>決算報告書!C33</f>
        <v>2022</v>
      </c>
      <c r="D33" s="22" t="s">
        <v>52</v>
      </c>
      <c r="E33" s="347"/>
      <c r="F33" s="348"/>
      <c r="G33" s="351"/>
      <c r="H33" s="352"/>
      <c r="I33" s="352"/>
      <c r="J33" s="353"/>
      <c r="K33" s="343"/>
      <c r="L33" s="345" t="s">
        <v>6</v>
      </c>
      <c r="M33" s="343"/>
      <c r="N33" s="345" t="s">
        <v>6</v>
      </c>
      <c r="O33" s="232"/>
    </row>
    <row r="34" spans="2:15" ht="35.1" customHeight="1" x14ac:dyDescent="0.2">
      <c r="B34" s="276"/>
      <c r="C34" s="240"/>
      <c r="D34" s="45"/>
      <c r="E34" s="349"/>
      <c r="F34" s="350"/>
      <c r="G34" s="354"/>
      <c r="H34" s="355"/>
      <c r="I34" s="355"/>
      <c r="J34" s="356"/>
      <c r="K34" s="344"/>
      <c r="L34" s="346"/>
      <c r="M34" s="344"/>
      <c r="N34" s="346"/>
      <c r="O34" s="234"/>
    </row>
    <row r="35" spans="2:15" ht="35.1" customHeight="1" x14ac:dyDescent="0.2">
      <c r="B35" s="253" t="s">
        <v>7</v>
      </c>
      <c r="C35" s="254"/>
      <c r="D35" s="255"/>
      <c r="E35" s="291"/>
      <c r="F35" s="292"/>
      <c r="G35" s="292"/>
      <c r="H35" s="292"/>
      <c r="I35" s="292"/>
      <c r="J35" s="293"/>
      <c r="K35" s="297">
        <f>SUM(K7:K34)</f>
        <v>0</v>
      </c>
      <c r="L35" s="88" t="s">
        <v>6</v>
      </c>
      <c r="M35" s="297">
        <f>SUM(M7:M34)</f>
        <v>0</v>
      </c>
      <c r="N35" s="88" t="s">
        <v>6</v>
      </c>
      <c r="O35" s="248"/>
    </row>
    <row r="36" spans="2:15" ht="35.1" customHeight="1" thickBot="1" x14ac:dyDescent="0.25">
      <c r="B36" s="256"/>
      <c r="C36" s="257"/>
      <c r="D36" s="258"/>
      <c r="E36" s="294"/>
      <c r="F36" s="295"/>
      <c r="G36" s="295"/>
      <c r="H36" s="295"/>
      <c r="I36" s="295"/>
      <c r="J36" s="296"/>
      <c r="K36" s="298"/>
      <c r="L36" s="89"/>
      <c r="M36" s="298"/>
      <c r="N36" s="89"/>
      <c r="O36" s="249"/>
    </row>
    <row r="37" spans="2:15" ht="12" customHeight="1" x14ac:dyDescent="0.2">
      <c r="B37" s="245"/>
      <c r="C37" s="245"/>
      <c r="D37" s="245"/>
      <c r="E37" s="245"/>
      <c r="F37" s="245"/>
      <c r="G37" s="245"/>
      <c r="H37" s="245"/>
      <c r="I37" s="245"/>
      <c r="J37" s="245"/>
      <c r="K37" s="245"/>
    </row>
    <row r="38" spans="2:15" ht="13.2" x14ac:dyDescent="0.2">
      <c r="B38" s="40"/>
      <c r="C38" s="246"/>
      <c r="D38" s="247"/>
      <c r="E38" s="247"/>
      <c r="F38" s="247"/>
      <c r="G38" s="247"/>
      <c r="H38" s="247"/>
      <c r="I38" s="247"/>
      <c r="J38" s="247"/>
      <c r="K38" s="247"/>
    </row>
    <row r="39" spans="2:15" ht="13.2" x14ac:dyDescent="0.2">
      <c r="B39" s="4"/>
      <c r="C39" s="246"/>
      <c r="D39" s="247"/>
      <c r="E39" s="247"/>
      <c r="F39" s="247"/>
      <c r="G39" s="247"/>
      <c r="H39" s="247"/>
      <c r="I39" s="247"/>
      <c r="J39" s="247"/>
      <c r="K39" s="247"/>
    </row>
    <row r="40" spans="2:15" ht="13.2" x14ac:dyDescent="0.2">
      <c r="B40" s="4"/>
      <c r="C40" s="246"/>
      <c r="D40" s="247"/>
      <c r="E40" s="247"/>
      <c r="F40" s="247"/>
      <c r="G40" s="247"/>
      <c r="H40" s="247"/>
      <c r="I40" s="247"/>
      <c r="J40" s="247"/>
      <c r="K40" s="247"/>
    </row>
  </sheetData>
  <sheetProtection password="C714" sheet="1" objects="1" scenarios="1" selectLockedCells="1"/>
  <mergeCells count="151">
    <mergeCell ref="B37:K37"/>
    <mergeCell ref="C38:K38"/>
    <mergeCell ref="C39:K39"/>
    <mergeCell ref="C40:K40"/>
    <mergeCell ref="M33:M34"/>
    <mergeCell ref="N33:N34"/>
    <mergeCell ref="O33:O34"/>
    <mergeCell ref="B35:D36"/>
    <mergeCell ref="E35:J36"/>
    <mergeCell ref="K35:K36"/>
    <mergeCell ref="L35:L36"/>
    <mergeCell ref="M35:M36"/>
    <mergeCell ref="N35:N36"/>
    <mergeCell ref="O35:O36"/>
    <mergeCell ref="B33:B34"/>
    <mergeCell ref="C33:C34"/>
    <mergeCell ref="E33:F34"/>
    <mergeCell ref="G33:J34"/>
    <mergeCell ref="K33:K34"/>
    <mergeCell ref="L33:L34"/>
    <mergeCell ref="B31:B32"/>
    <mergeCell ref="C31:C32"/>
    <mergeCell ref="E31:F32"/>
    <mergeCell ref="G31:J32"/>
    <mergeCell ref="K31:K32"/>
    <mergeCell ref="L31:L32"/>
    <mergeCell ref="M31:M32"/>
    <mergeCell ref="N31:N32"/>
    <mergeCell ref="O31:O32"/>
    <mergeCell ref="B29:B30"/>
    <mergeCell ref="C29:C30"/>
    <mergeCell ref="E29:F30"/>
    <mergeCell ref="G29:J30"/>
    <mergeCell ref="K29:K30"/>
    <mergeCell ref="L29:L30"/>
    <mergeCell ref="M29:M30"/>
    <mergeCell ref="N29:N30"/>
    <mergeCell ref="O29:O30"/>
    <mergeCell ref="M25:M26"/>
    <mergeCell ref="N25:N26"/>
    <mergeCell ref="O25:O26"/>
    <mergeCell ref="B27:B28"/>
    <mergeCell ref="C27:C28"/>
    <mergeCell ref="E27:F28"/>
    <mergeCell ref="G27:J28"/>
    <mergeCell ref="K27:K28"/>
    <mergeCell ref="L27:L28"/>
    <mergeCell ref="M27:M28"/>
    <mergeCell ref="B25:B26"/>
    <mergeCell ref="C25:C26"/>
    <mergeCell ref="E25:F26"/>
    <mergeCell ref="G25:J26"/>
    <mergeCell ref="K25:K26"/>
    <mergeCell ref="L25:L26"/>
    <mergeCell ref="N27:N28"/>
    <mergeCell ref="O27:O28"/>
    <mergeCell ref="B23:B24"/>
    <mergeCell ref="C23:C24"/>
    <mergeCell ref="E23:F24"/>
    <mergeCell ref="G23:J24"/>
    <mergeCell ref="K23:K24"/>
    <mergeCell ref="L23:L24"/>
    <mergeCell ref="M23:M24"/>
    <mergeCell ref="N23:N24"/>
    <mergeCell ref="O23:O24"/>
    <mergeCell ref="B21:B22"/>
    <mergeCell ref="C21:C22"/>
    <mergeCell ref="E21:F22"/>
    <mergeCell ref="G21:J22"/>
    <mergeCell ref="K21:K22"/>
    <mergeCell ref="L21:L22"/>
    <mergeCell ref="M21:M22"/>
    <mergeCell ref="N21:N22"/>
    <mergeCell ref="O21:O22"/>
    <mergeCell ref="M17:M18"/>
    <mergeCell ref="N17:N18"/>
    <mergeCell ref="O17:O18"/>
    <mergeCell ref="B19:B20"/>
    <mergeCell ref="C19:C20"/>
    <mergeCell ref="E19:F20"/>
    <mergeCell ref="G19:J20"/>
    <mergeCell ref="K19:K20"/>
    <mergeCell ref="L19:L20"/>
    <mergeCell ref="M19:M20"/>
    <mergeCell ref="B17:B18"/>
    <mergeCell ref="C17:C18"/>
    <mergeCell ref="E17:F18"/>
    <mergeCell ref="G17:J18"/>
    <mergeCell ref="K17:K18"/>
    <mergeCell ref="L17:L18"/>
    <mergeCell ref="N19:N20"/>
    <mergeCell ref="O19:O20"/>
    <mergeCell ref="B15:B16"/>
    <mergeCell ref="C15:C16"/>
    <mergeCell ref="E15:F16"/>
    <mergeCell ref="G15:J16"/>
    <mergeCell ref="K15:K16"/>
    <mergeCell ref="L15:L16"/>
    <mergeCell ref="M15:M16"/>
    <mergeCell ref="N15:N16"/>
    <mergeCell ref="O15:O16"/>
    <mergeCell ref="B13:B14"/>
    <mergeCell ref="C13:C14"/>
    <mergeCell ref="E13:F14"/>
    <mergeCell ref="G13:J14"/>
    <mergeCell ref="K13:K14"/>
    <mergeCell ref="L13:L14"/>
    <mergeCell ref="M13:M14"/>
    <mergeCell ref="N13:N14"/>
    <mergeCell ref="O13:O14"/>
    <mergeCell ref="M9:M10"/>
    <mergeCell ref="N9:N10"/>
    <mergeCell ref="O9:O10"/>
    <mergeCell ref="B11:B12"/>
    <mergeCell ref="C11:C12"/>
    <mergeCell ref="E11:F12"/>
    <mergeCell ref="G11:J12"/>
    <mergeCell ref="K11:K12"/>
    <mergeCell ref="L11:L12"/>
    <mergeCell ref="M11:M12"/>
    <mergeCell ref="B9:B10"/>
    <mergeCell ref="C9:C10"/>
    <mergeCell ref="E9:F10"/>
    <mergeCell ref="G9:J10"/>
    <mergeCell ref="K9:K10"/>
    <mergeCell ref="L9:L10"/>
    <mergeCell ref="N11:N12"/>
    <mergeCell ref="O11:O12"/>
    <mergeCell ref="B1:O1"/>
    <mergeCell ref="B2:C2"/>
    <mergeCell ref="E2:F2"/>
    <mergeCell ref="G2:O2"/>
    <mergeCell ref="B3:C3"/>
    <mergeCell ref="E3:F3"/>
    <mergeCell ref="G3:O3"/>
    <mergeCell ref="O5:O6"/>
    <mergeCell ref="B7:B8"/>
    <mergeCell ref="C7:C8"/>
    <mergeCell ref="E7:F8"/>
    <mergeCell ref="G7:J8"/>
    <mergeCell ref="K7:K8"/>
    <mergeCell ref="L7:L8"/>
    <mergeCell ref="M7:M8"/>
    <mergeCell ref="N7:N8"/>
    <mergeCell ref="O7:O8"/>
    <mergeCell ref="B5:B6"/>
    <mergeCell ref="C5:C6"/>
    <mergeCell ref="E5:F6"/>
    <mergeCell ref="G5:J6"/>
    <mergeCell ref="K5:L6"/>
    <mergeCell ref="M5:N6"/>
  </mergeCells>
  <phoneticPr fontId="2"/>
  <pageMargins left="0.35" right="0.2" top="0.37" bottom="0.39" header="0.3" footer="0.3"/>
  <pageSetup paperSize="9" scale="6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8" tint="0.79998168889431442"/>
    <pageSetUpPr fitToPage="1"/>
  </sheetPr>
  <dimension ref="B1:O40"/>
  <sheetViews>
    <sheetView zoomScale="85" zoomScaleNormal="85" workbookViewId="0">
      <selection activeCell="O15" sqref="O15:O16"/>
    </sheetView>
  </sheetViews>
  <sheetFormatPr defaultColWidth="9" defaultRowHeight="12" x14ac:dyDescent="0.2"/>
  <cols>
    <col min="1" max="1" width="2.6640625" style="1" customWidth="1"/>
    <col min="2" max="2" width="5.6640625" style="1" customWidth="1"/>
    <col min="3" max="3" width="10.6640625" style="1" customWidth="1"/>
    <col min="4" max="4" width="24.109375" style="1" customWidth="1"/>
    <col min="5" max="5" width="12.6640625" style="1" customWidth="1"/>
    <col min="6" max="6" width="5.6640625" style="1" customWidth="1"/>
    <col min="7" max="7" width="12.6640625" style="1" customWidth="1"/>
    <col min="8" max="8" width="5.6640625" style="1" customWidth="1"/>
    <col min="9" max="9" width="12.6640625" style="1" customWidth="1"/>
    <col min="10" max="10" width="5.6640625" style="1" customWidth="1"/>
    <col min="11" max="11" width="12.6640625" style="1" customWidth="1"/>
    <col min="12" max="12" width="5.6640625" style="1" customWidth="1"/>
    <col min="13" max="13" width="12.6640625" style="2" customWidth="1"/>
    <col min="14" max="14" width="5.6640625" style="2" customWidth="1"/>
    <col min="15" max="15" width="10.6640625" style="2" customWidth="1"/>
    <col min="16" max="16" width="2.6640625" style="1" customWidth="1"/>
    <col min="17" max="16384" width="9" style="1"/>
  </cols>
  <sheetData>
    <row r="1" spans="2:15" ht="30" customHeight="1" thickBot="1" x14ac:dyDescent="0.25">
      <c r="B1" s="299" t="s">
        <v>65</v>
      </c>
      <c r="C1" s="299"/>
      <c r="D1" s="299"/>
      <c r="E1" s="299"/>
      <c r="F1" s="299"/>
      <c r="G1" s="299"/>
      <c r="H1" s="299"/>
      <c r="I1" s="299"/>
      <c r="J1" s="299"/>
      <c r="K1" s="299"/>
      <c r="L1" s="299"/>
      <c r="M1" s="299"/>
      <c r="N1" s="299"/>
      <c r="O1" s="299"/>
    </row>
    <row r="2" spans="2:15" ht="35.1" customHeight="1" thickBot="1" x14ac:dyDescent="0.25">
      <c r="B2" s="148" t="s">
        <v>50</v>
      </c>
      <c r="C2" s="149"/>
      <c r="D2" s="74">
        <f>決算報告書!D2</f>
        <v>0</v>
      </c>
      <c r="E2" s="150" t="s">
        <v>51</v>
      </c>
      <c r="F2" s="151"/>
      <c r="G2" s="376">
        <f>決算報告書!G2</f>
        <v>0</v>
      </c>
      <c r="H2" s="377"/>
      <c r="I2" s="377"/>
      <c r="J2" s="377"/>
      <c r="K2" s="377"/>
      <c r="L2" s="377"/>
      <c r="M2" s="377"/>
      <c r="N2" s="377"/>
      <c r="O2" s="378"/>
    </row>
    <row r="3" spans="2:15" ht="35.1" customHeight="1" thickTop="1" thickBot="1" x14ac:dyDescent="0.25">
      <c r="B3" s="150" t="s">
        <v>32</v>
      </c>
      <c r="C3" s="151"/>
      <c r="D3" s="75">
        <f>決算報告書!D3</f>
        <v>0</v>
      </c>
      <c r="E3" s="150" t="s">
        <v>45</v>
      </c>
      <c r="F3" s="152"/>
      <c r="G3" s="376">
        <f>決算報告書!G3</f>
        <v>0</v>
      </c>
      <c r="H3" s="377"/>
      <c r="I3" s="377"/>
      <c r="J3" s="377"/>
      <c r="K3" s="377"/>
      <c r="L3" s="377"/>
      <c r="M3" s="377"/>
      <c r="N3" s="377"/>
      <c r="O3" s="378"/>
    </row>
    <row r="4" spans="2:15" ht="24.9" customHeight="1" thickBot="1" x14ac:dyDescent="0.25"/>
    <row r="5" spans="2:15" ht="24.9" customHeight="1" x14ac:dyDescent="0.2">
      <c r="B5" s="271" t="s">
        <v>68</v>
      </c>
      <c r="C5" s="273" t="s">
        <v>1</v>
      </c>
      <c r="D5" s="23" t="s">
        <v>2</v>
      </c>
      <c r="E5" s="226" t="s">
        <v>47</v>
      </c>
      <c r="F5" s="227"/>
      <c r="G5" s="226" t="s">
        <v>49</v>
      </c>
      <c r="H5" s="305"/>
      <c r="I5" s="305"/>
      <c r="J5" s="227"/>
      <c r="K5" s="226" t="s">
        <v>3</v>
      </c>
      <c r="L5" s="227"/>
      <c r="M5" s="266" t="s">
        <v>31</v>
      </c>
      <c r="N5" s="267"/>
      <c r="O5" s="260" t="s">
        <v>4</v>
      </c>
    </row>
    <row r="6" spans="2:15" ht="24.9" customHeight="1" x14ac:dyDescent="0.2">
      <c r="B6" s="272"/>
      <c r="C6" s="274"/>
      <c r="D6" s="24" t="s">
        <v>48</v>
      </c>
      <c r="E6" s="228"/>
      <c r="F6" s="229"/>
      <c r="G6" s="228"/>
      <c r="H6" s="306"/>
      <c r="I6" s="306"/>
      <c r="J6" s="229"/>
      <c r="K6" s="228"/>
      <c r="L6" s="229"/>
      <c r="M6" s="268"/>
      <c r="N6" s="269"/>
      <c r="O6" s="261"/>
    </row>
    <row r="7" spans="2:15" ht="35.1" customHeight="1" x14ac:dyDescent="0.2">
      <c r="B7" s="275">
        <v>1</v>
      </c>
      <c r="C7" s="239">
        <f>決算報告書!C7</f>
        <v>2022</v>
      </c>
      <c r="D7" s="22" t="s">
        <v>16</v>
      </c>
      <c r="E7" s="365"/>
      <c r="F7" s="366"/>
      <c r="G7" s="369"/>
      <c r="H7" s="370"/>
      <c r="I7" s="370"/>
      <c r="J7" s="371"/>
      <c r="K7" s="361"/>
      <c r="L7" s="375" t="s">
        <v>6</v>
      </c>
      <c r="M7" s="361"/>
      <c r="N7" s="375" t="s">
        <v>6</v>
      </c>
      <c r="O7" s="259"/>
    </row>
    <row r="8" spans="2:15" ht="35.1" customHeight="1" x14ac:dyDescent="0.2">
      <c r="B8" s="276"/>
      <c r="C8" s="240"/>
      <c r="D8" s="46"/>
      <c r="E8" s="367"/>
      <c r="F8" s="368"/>
      <c r="G8" s="372"/>
      <c r="H8" s="373"/>
      <c r="I8" s="373"/>
      <c r="J8" s="374"/>
      <c r="K8" s="362"/>
      <c r="L8" s="364"/>
      <c r="M8" s="362"/>
      <c r="N8" s="364"/>
      <c r="O8" s="259"/>
    </row>
    <row r="9" spans="2:15" ht="35.1" customHeight="1" x14ac:dyDescent="0.2">
      <c r="B9" s="275">
        <v>2</v>
      </c>
      <c r="C9" s="239">
        <f>決算報告書!C9</f>
        <v>2022</v>
      </c>
      <c r="D9" s="22" t="s">
        <v>16</v>
      </c>
      <c r="E9" s="365"/>
      <c r="F9" s="366"/>
      <c r="G9" s="369"/>
      <c r="H9" s="370"/>
      <c r="I9" s="370"/>
      <c r="J9" s="371"/>
      <c r="K9" s="361"/>
      <c r="L9" s="375" t="s">
        <v>6</v>
      </c>
      <c r="M9" s="361"/>
      <c r="N9" s="375" t="s">
        <v>6</v>
      </c>
      <c r="O9" s="259"/>
    </row>
    <row r="10" spans="2:15" ht="35.1" customHeight="1" x14ac:dyDescent="0.2">
      <c r="B10" s="276"/>
      <c r="C10" s="240"/>
      <c r="D10" s="46"/>
      <c r="E10" s="367"/>
      <c r="F10" s="368"/>
      <c r="G10" s="372"/>
      <c r="H10" s="373"/>
      <c r="I10" s="373"/>
      <c r="J10" s="374"/>
      <c r="K10" s="362"/>
      <c r="L10" s="364"/>
      <c r="M10" s="362"/>
      <c r="N10" s="364"/>
      <c r="O10" s="259"/>
    </row>
    <row r="11" spans="2:15" ht="35.1" customHeight="1" x14ac:dyDescent="0.2">
      <c r="B11" s="275">
        <v>3</v>
      </c>
      <c r="C11" s="239">
        <f>決算報告書!C11</f>
        <v>2022</v>
      </c>
      <c r="D11" s="22" t="s">
        <v>16</v>
      </c>
      <c r="E11" s="365"/>
      <c r="F11" s="366"/>
      <c r="G11" s="369"/>
      <c r="H11" s="370"/>
      <c r="I11" s="370"/>
      <c r="J11" s="371"/>
      <c r="K11" s="361"/>
      <c r="L11" s="375" t="s">
        <v>6</v>
      </c>
      <c r="M11" s="361"/>
      <c r="N11" s="375" t="s">
        <v>6</v>
      </c>
      <c r="O11" s="230"/>
    </row>
    <row r="12" spans="2:15" ht="35.1" customHeight="1" x14ac:dyDescent="0.2">
      <c r="B12" s="276"/>
      <c r="C12" s="240"/>
      <c r="D12" s="46"/>
      <c r="E12" s="367"/>
      <c r="F12" s="368"/>
      <c r="G12" s="372"/>
      <c r="H12" s="373"/>
      <c r="I12" s="373"/>
      <c r="J12" s="374"/>
      <c r="K12" s="362"/>
      <c r="L12" s="364"/>
      <c r="M12" s="362"/>
      <c r="N12" s="364"/>
      <c r="O12" s="231"/>
    </row>
    <row r="13" spans="2:15" ht="35.1" customHeight="1" x14ac:dyDescent="0.2">
      <c r="B13" s="275">
        <v>4</v>
      </c>
      <c r="C13" s="239">
        <f>決算報告書!C13</f>
        <v>2022</v>
      </c>
      <c r="D13" s="22" t="s">
        <v>16</v>
      </c>
      <c r="E13" s="365"/>
      <c r="F13" s="366"/>
      <c r="G13" s="369"/>
      <c r="H13" s="370"/>
      <c r="I13" s="370"/>
      <c r="J13" s="371"/>
      <c r="K13" s="361"/>
      <c r="L13" s="375" t="s">
        <v>6</v>
      </c>
      <c r="M13" s="361"/>
      <c r="N13" s="375" t="s">
        <v>6</v>
      </c>
      <c r="O13" s="230"/>
    </row>
    <row r="14" spans="2:15" ht="35.1" customHeight="1" x14ac:dyDescent="0.2">
      <c r="B14" s="276"/>
      <c r="C14" s="240"/>
      <c r="D14" s="46"/>
      <c r="E14" s="367"/>
      <c r="F14" s="368"/>
      <c r="G14" s="372"/>
      <c r="H14" s="373"/>
      <c r="I14" s="373"/>
      <c r="J14" s="374"/>
      <c r="K14" s="362"/>
      <c r="L14" s="364"/>
      <c r="M14" s="362"/>
      <c r="N14" s="364"/>
      <c r="O14" s="231"/>
    </row>
    <row r="15" spans="2:15" ht="35.1" customHeight="1" x14ac:dyDescent="0.2">
      <c r="B15" s="275">
        <v>5</v>
      </c>
      <c r="C15" s="239">
        <f>決算報告書!C15</f>
        <v>2022</v>
      </c>
      <c r="D15" s="22" t="s">
        <v>16</v>
      </c>
      <c r="E15" s="365"/>
      <c r="F15" s="366"/>
      <c r="G15" s="369"/>
      <c r="H15" s="370"/>
      <c r="I15" s="370"/>
      <c r="J15" s="371"/>
      <c r="K15" s="361"/>
      <c r="L15" s="375" t="s">
        <v>6</v>
      </c>
      <c r="M15" s="361"/>
      <c r="N15" s="375" t="s">
        <v>6</v>
      </c>
      <c r="O15" s="259"/>
    </row>
    <row r="16" spans="2:15" ht="35.1" customHeight="1" x14ac:dyDescent="0.2">
      <c r="B16" s="276"/>
      <c r="C16" s="240"/>
      <c r="D16" s="46"/>
      <c r="E16" s="367"/>
      <c r="F16" s="368"/>
      <c r="G16" s="372"/>
      <c r="H16" s="373"/>
      <c r="I16" s="373"/>
      <c r="J16" s="374"/>
      <c r="K16" s="362"/>
      <c r="L16" s="364"/>
      <c r="M16" s="362"/>
      <c r="N16" s="364"/>
      <c r="O16" s="259"/>
    </row>
    <row r="17" spans="2:15" ht="35.1" customHeight="1" x14ac:dyDescent="0.2">
      <c r="B17" s="275">
        <v>6</v>
      </c>
      <c r="C17" s="239">
        <f>決算報告書!C17</f>
        <v>2022</v>
      </c>
      <c r="D17" s="22" t="s">
        <v>16</v>
      </c>
      <c r="E17" s="365"/>
      <c r="F17" s="366"/>
      <c r="G17" s="369"/>
      <c r="H17" s="370"/>
      <c r="I17" s="370"/>
      <c r="J17" s="371"/>
      <c r="K17" s="361"/>
      <c r="L17" s="375" t="s">
        <v>6</v>
      </c>
      <c r="M17" s="361"/>
      <c r="N17" s="375" t="s">
        <v>6</v>
      </c>
      <c r="O17" s="230"/>
    </row>
    <row r="18" spans="2:15" ht="35.1" customHeight="1" x14ac:dyDescent="0.2">
      <c r="B18" s="276"/>
      <c r="C18" s="240"/>
      <c r="D18" s="46"/>
      <c r="E18" s="367"/>
      <c r="F18" s="368"/>
      <c r="G18" s="372"/>
      <c r="H18" s="373"/>
      <c r="I18" s="373"/>
      <c r="J18" s="374"/>
      <c r="K18" s="362"/>
      <c r="L18" s="364"/>
      <c r="M18" s="362"/>
      <c r="N18" s="364"/>
      <c r="O18" s="231"/>
    </row>
    <row r="19" spans="2:15" ht="35.1" customHeight="1" x14ac:dyDescent="0.2">
      <c r="B19" s="275">
        <v>7</v>
      </c>
      <c r="C19" s="239">
        <f>決算報告書!C19</f>
        <v>2022</v>
      </c>
      <c r="D19" s="22" t="s">
        <v>16</v>
      </c>
      <c r="E19" s="365"/>
      <c r="F19" s="366"/>
      <c r="G19" s="369"/>
      <c r="H19" s="370"/>
      <c r="I19" s="370"/>
      <c r="J19" s="371"/>
      <c r="K19" s="361"/>
      <c r="L19" s="375" t="s">
        <v>6</v>
      </c>
      <c r="M19" s="361"/>
      <c r="N19" s="375" t="s">
        <v>6</v>
      </c>
      <c r="O19" s="259"/>
    </row>
    <row r="20" spans="2:15" ht="35.1" customHeight="1" x14ac:dyDescent="0.2">
      <c r="B20" s="276"/>
      <c r="C20" s="240"/>
      <c r="D20" s="46"/>
      <c r="E20" s="367"/>
      <c r="F20" s="368"/>
      <c r="G20" s="372"/>
      <c r="H20" s="373"/>
      <c r="I20" s="373"/>
      <c r="J20" s="374"/>
      <c r="K20" s="362"/>
      <c r="L20" s="364"/>
      <c r="M20" s="362"/>
      <c r="N20" s="364"/>
      <c r="O20" s="259"/>
    </row>
    <row r="21" spans="2:15" ht="35.1" customHeight="1" x14ac:dyDescent="0.2">
      <c r="B21" s="275">
        <v>8</v>
      </c>
      <c r="C21" s="239">
        <f>決算報告書!C21</f>
        <v>2022</v>
      </c>
      <c r="D21" s="22" t="s">
        <v>16</v>
      </c>
      <c r="E21" s="365"/>
      <c r="F21" s="366"/>
      <c r="G21" s="369"/>
      <c r="H21" s="370"/>
      <c r="I21" s="370"/>
      <c r="J21" s="371"/>
      <c r="K21" s="361"/>
      <c r="L21" s="375" t="s">
        <v>6</v>
      </c>
      <c r="M21" s="361"/>
      <c r="N21" s="375" t="s">
        <v>6</v>
      </c>
      <c r="O21" s="230"/>
    </row>
    <row r="22" spans="2:15" ht="35.1" customHeight="1" x14ac:dyDescent="0.2">
      <c r="B22" s="276"/>
      <c r="C22" s="240"/>
      <c r="D22" s="46"/>
      <c r="E22" s="367"/>
      <c r="F22" s="368"/>
      <c r="G22" s="372"/>
      <c r="H22" s="373"/>
      <c r="I22" s="373"/>
      <c r="J22" s="374"/>
      <c r="K22" s="362"/>
      <c r="L22" s="364"/>
      <c r="M22" s="362"/>
      <c r="N22" s="364"/>
      <c r="O22" s="231"/>
    </row>
    <row r="23" spans="2:15" ht="35.1" customHeight="1" x14ac:dyDescent="0.2">
      <c r="B23" s="275">
        <v>9</v>
      </c>
      <c r="C23" s="239">
        <f>決算報告書!C23</f>
        <v>2022</v>
      </c>
      <c r="D23" s="22" t="s">
        <v>16</v>
      </c>
      <c r="E23" s="365"/>
      <c r="F23" s="366"/>
      <c r="G23" s="369"/>
      <c r="H23" s="370"/>
      <c r="I23" s="370"/>
      <c r="J23" s="371"/>
      <c r="K23" s="361"/>
      <c r="L23" s="375" t="s">
        <v>6</v>
      </c>
      <c r="M23" s="361"/>
      <c r="N23" s="375" t="s">
        <v>6</v>
      </c>
      <c r="O23" s="259"/>
    </row>
    <row r="24" spans="2:15" ht="35.1" customHeight="1" x14ac:dyDescent="0.2">
      <c r="B24" s="276"/>
      <c r="C24" s="240"/>
      <c r="D24" s="46"/>
      <c r="E24" s="367"/>
      <c r="F24" s="368"/>
      <c r="G24" s="372"/>
      <c r="H24" s="373"/>
      <c r="I24" s="373"/>
      <c r="J24" s="374"/>
      <c r="K24" s="362"/>
      <c r="L24" s="364"/>
      <c r="M24" s="362"/>
      <c r="N24" s="364"/>
      <c r="O24" s="259"/>
    </row>
    <row r="25" spans="2:15" ht="35.1" customHeight="1" x14ac:dyDescent="0.2">
      <c r="B25" s="275">
        <v>10</v>
      </c>
      <c r="C25" s="239">
        <f>決算報告書!C25</f>
        <v>2022</v>
      </c>
      <c r="D25" s="22" t="s">
        <v>16</v>
      </c>
      <c r="E25" s="365"/>
      <c r="F25" s="366"/>
      <c r="G25" s="369"/>
      <c r="H25" s="370"/>
      <c r="I25" s="370"/>
      <c r="J25" s="371"/>
      <c r="K25" s="361"/>
      <c r="L25" s="375" t="s">
        <v>6</v>
      </c>
      <c r="M25" s="361"/>
      <c r="N25" s="375" t="s">
        <v>6</v>
      </c>
      <c r="O25" s="230"/>
    </row>
    <row r="26" spans="2:15" ht="35.1" customHeight="1" x14ac:dyDescent="0.2">
      <c r="B26" s="276"/>
      <c r="C26" s="240"/>
      <c r="D26" s="46"/>
      <c r="E26" s="367"/>
      <c r="F26" s="368"/>
      <c r="G26" s="372"/>
      <c r="H26" s="373"/>
      <c r="I26" s="373"/>
      <c r="J26" s="374"/>
      <c r="K26" s="362"/>
      <c r="L26" s="364"/>
      <c r="M26" s="362"/>
      <c r="N26" s="364"/>
      <c r="O26" s="231"/>
    </row>
    <row r="27" spans="2:15" ht="35.1" customHeight="1" x14ac:dyDescent="0.2">
      <c r="B27" s="275">
        <v>11</v>
      </c>
      <c r="C27" s="239">
        <f>決算報告書!C27</f>
        <v>2022</v>
      </c>
      <c r="D27" s="22" t="s">
        <v>16</v>
      </c>
      <c r="E27" s="365"/>
      <c r="F27" s="366"/>
      <c r="G27" s="369"/>
      <c r="H27" s="370"/>
      <c r="I27" s="370"/>
      <c r="J27" s="371"/>
      <c r="K27" s="361"/>
      <c r="L27" s="375" t="s">
        <v>6</v>
      </c>
      <c r="M27" s="361"/>
      <c r="N27" s="375" t="s">
        <v>6</v>
      </c>
      <c r="O27" s="232"/>
    </row>
    <row r="28" spans="2:15" ht="35.1" customHeight="1" x14ac:dyDescent="0.2">
      <c r="B28" s="276"/>
      <c r="C28" s="240"/>
      <c r="D28" s="46"/>
      <c r="E28" s="367"/>
      <c r="F28" s="368"/>
      <c r="G28" s="372"/>
      <c r="H28" s="373"/>
      <c r="I28" s="373"/>
      <c r="J28" s="374"/>
      <c r="K28" s="362"/>
      <c r="L28" s="364"/>
      <c r="M28" s="362"/>
      <c r="N28" s="364"/>
      <c r="O28" s="233"/>
    </row>
    <row r="29" spans="2:15" ht="35.1" customHeight="1" x14ac:dyDescent="0.2">
      <c r="B29" s="275">
        <v>12</v>
      </c>
      <c r="C29" s="239">
        <f>決算報告書!C29</f>
        <v>2022</v>
      </c>
      <c r="D29" s="22" t="s">
        <v>16</v>
      </c>
      <c r="E29" s="365"/>
      <c r="F29" s="366"/>
      <c r="G29" s="369"/>
      <c r="H29" s="370"/>
      <c r="I29" s="370"/>
      <c r="J29" s="371"/>
      <c r="K29" s="361"/>
      <c r="L29" s="363" t="s">
        <v>6</v>
      </c>
      <c r="M29" s="361"/>
      <c r="N29" s="375" t="s">
        <v>6</v>
      </c>
      <c r="O29" s="232"/>
    </row>
    <row r="30" spans="2:15" ht="35.1" customHeight="1" x14ac:dyDescent="0.2">
      <c r="B30" s="276"/>
      <c r="C30" s="240"/>
      <c r="D30" s="46"/>
      <c r="E30" s="367"/>
      <c r="F30" s="368"/>
      <c r="G30" s="372"/>
      <c r="H30" s="373"/>
      <c r="I30" s="373"/>
      <c r="J30" s="374"/>
      <c r="K30" s="362"/>
      <c r="L30" s="364"/>
      <c r="M30" s="362"/>
      <c r="N30" s="364"/>
      <c r="O30" s="234"/>
    </row>
    <row r="31" spans="2:15" ht="35.1" customHeight="1" x14ac:dyDescent="0.2">
      <c r="B31" s="275">
        <v>13</v>
      </c>
      <c r="C31" s="239">
        <f>決算報告書!C31</f>
        <v>2022</v>
      </c>
      <c r="D31" s="22" t="s">
        <v>16</v>
      </c>
      <c r="E31" s="365"/>
      <c r="F31" s="366"/>
      <c r="G31" s="369"/>
      <c r="H31" s="370"/>
      <c r="I31" s="370"/>
      <c r="J31" s="371"/>
      <c r="K31" s="361"/>
      <c r="L31" s="375" t="s">
        <v>6</v>
      </c>
      <c r="M31" s="361"/>
      <c r="N31" s="375" t="s">
        <v>6</v>
      </c>
      <c r="O31" s="230"/>
    </row>
    <row r="32" spans="2:15" ht="35.1" customHeight="1" x14ac:dyDescent="0.2">
      <c r="B32" s="276"/>
      <c r="C32" s="240"/>
      <c r="D32" s="46"/>
      <c r="E32" s="367"/>
      <c r="F32" s="368"/>
      <c r="G32" s="372"/>
      <c r="H32" s="373"/>
      <c r="I32" s="373"/>
      <c r="J32" s="374"/>
      <c r="K32" s="362"/>
      <c r="L32" s="364"/>
      <c r="M32" s="362"/>
      <c r="N32" s="364"/>
      <c r="O32" s="231"/>
    </row>
    <row r="33" spans="2:15" ht="35.1" customHeight="1" x14ac:dyDescent="0.2">
      <c r="B33" s="275">
        <v>14</v>
      </c>
      <c r="C33" s="239">
        <f>決算報告書!C33</f>
        <v>2022</v>
      </c>
      <c r="D33" s="22" t="s">
        <v>16</v>
      </c>
      <c r="E33" s="365"/>
      <c r="F33" s="366"/>
      <c r="G33" s="369"/>
      <c r="H33" s="370"/>
      <c r="I33" s="370"/>
      <c r="J33" s="371"/>
      <c r="K33" s="361"/>
      <c r="L33" s="363" t="s">
        <v>6</v>
      </c>
      <c r="M33" s="361"/>
      <c r="N33" s="363" t="s">
        <v>6</v>
      </c>
      <c r="O33" s="232"/>
    </row>
    <row r="34" spans="2:15" ht="35.1" customHeight="1" x14ac:dyDescent="0.2">
      <c r="B34" s="276"/>
      <c r="C34" s="240"/>
      <c r="D34" s="46"/>
      <c r="E34" s="367"/>
      <c r="F34" s="368"/>
      <c r="G34" s="372"/>
      <c r="H34" s="373"/>
      <c r="I34" s="373"/>
      <c r="J34" s="374"/>
      <c r="K34" s="362"/>
      <c r="L34" s="364"/>
      <c r="M34" s="362"/>
      <c r="N34" s="364"/>
      <c r="O34" s="234"/>
    </row>
    <row r="35" spans="2:15" ht="35.1" customHeight="1" x14ac:dyDescent="0.2">
      <c r="B35" s="253" t="s">
        <v>7</v>
      </c>
      <c r="C35" s="254"/>
      <c r="D35" s="255"/>
      <c r="E35" s="291"/>
      <c r="F35" s="292"/>
      <c r="G35" s="292"/>
      <c r="H35" s="292"/>
      <c r="I35" s="292"/>
      <c r="J35" s="293"/>
      <c r="K35" s="297">
        <f>SUM(K7:K34)</f>
        <v>0</v>
      </c>
      <c r="L35" s="88" t="s">
        <v>6</v>
      </c>
      <c r="M35" s="297">
        <f>SUM(M7:M34)</f>
        <v>0</v>
      </c>
      <c r="N35" s="88" t="s">
        <v>6</v>
      </c>
      <c r="O35" s="248"/>
    </row>
    <row r="36" spans="2:15" ht="35.1" customHeight="1" thickBot="1" x14ac:dyDescent="0.25">
      <c r="B36" s="256"/>
      <c r="C36" s="257"/>
      <c r="D36" s="258"/>
      <c r="E36" s="294"/>
      <c r="F36" s="295"/>
      <c r="G36" s="295"/>
      <c r="H36" s="295"/>
      <c r="I36" s="295"/>
      <c r="J36" s="296"/>
      <c r="K36" s="298"/>
      <c r="L36" s="89"/>
      <c r="M36" s="298"/>
      <c r="N36" s="89"/>
      <c r="O36" s="249"/>
    </row>
    <row r="37" spans="2:15" ht="12" customHeight="1" x14ac:dyDescent="0.2">
      <c r="B37" s="245"/>
      <c r="C37" s="245"/>
      <c r="D37" s="245"/>
      <c r="E37" s="245"/>
      <c r="F37" s="245"/>
      <c r="G37" s="245"/>
      <c r="H37" s="245"/>
      <c r="I37" s="245"/>
      <c r="J37" s="245"/>
      <c r="K37" s="245"/>
    </row>
    <row r="38" spans="2:15" ht="13.2" x14ac:dyDescent="0.2">
      <c r="B38" s="20"/>
      <c r="C38" s="246"/>
      <c r="D38" s="247"/>
      <c r="E38" s="247"/>
      <c r="F38" s="247"/>
      <c r="G38" s="247"/>
      <c r="H38" s="247"/>
      <c r="I38" s="247"/>
      <c r="J38" s="247"/>
      <c r="K38" s="247"/>
    </row>
    <row r="39" spans="2:15" ht="13.2" x14ac:dyDescent="0.2">
      <c r="B39" s="4"/>
      <c r="C39" s="246"/>
      <c r="D39" s="247"/>
      <c r="E39" s="247"/>
      <c r="F39" s="247"/>
      <c r="G39" s="247"/>
      <c r="H39" s="247"/>
      <c r="I39" s="247"/>
      <c r="J39" s="247"/>
      <c r="K39" s="247"/>
    </row>
    <row r="40" spans="2:15" ht="13.2" x14ac:dyDescent="0.2">
      <c r="B40" s="4"/>
      <c r="C40" s="246"/>
      <c r="D40" s="247"/>
      <c r="E40" s="247"/>
      <c r="F40" s="247"/>
      <c r="G40" s="247"/>
      <c r="H40" s="247"/>
      <c r="I40" s="247"/>
      <c r="J40" s="247"/>
      <c r="K40" s="247"/>
    </row>
  </sheetData>
  <sheetProtection password="C714" sheet="1" objects="1" scenarios="1" selectLockedCells="1"/>
  <mergeCells count="151">
    <mergeCell ref="B1:O1"/>
    <mergeCell ref="B2:C2"/>
    <mergeCell ref="E2:F2"/>
    <mergeCell ref="G2:O2"/>
    <mergeCell ref="B3:C3"/>
    <mergeCell ref="E3:F3"/>
    <mergeCell ref="G3:O3"/>
    <mergeCell ref="O5:O6"/>
    <mergeCell ref="B7:B8"/>
    <mergeCell ref="C7:C8"/>
    <mergeCell ref="E7:F8"/>
    <mergeCell ref="G7:J8"/>
    <mergeCell ref="K7:K8"/>
    <mergeCell ref="L7:L8"/>
    <mergeCell ref="M7:M8"/>
    <mergeCell ref="N7:N8"/>
    <mergeCell ref="O7:O8"/>
    <mergeCell ref="B5:B6"/>
    <mergeCell ref="C5:C6"/>
    <mergeCell ref="E5:F6"/>
    <mergeCell ref="G5:J6"/>
    <mergeCell ref="K5:L6"/>
    <mergeCell ref="M5:N6"/>
    <mergeCell ref="M9:M10"/>
    <mergeCell ref="N9:N10"/>
    <mergeCell ref="O9:O10"/>
    <mergeCell ref="B11:B12"/>
    <mergeCell ref="C11:C12"/>
    <mergeCell ref="E11:F12"/>
    <mergeCell ref="G11:J12"/>
    <mergeCell ref="K11:K12"/>
    <mergeCell ref="L11:L12"/>
    <mergeCell ref="M11:M12"/>
    <mergeCell ref="B9:B10"/>
    <mergeCell ref="C9:C10"/>
    <mergeCell ref="E9:F10"/>
    <mergeCell ref="G9:J10"/>
    <mergeCell ref="K9:K10"/>
    <mergeCell ref="L9:L10"/>
    <mergeCell ref="N11:N12"/>
    <mergeCell ref="O11:O12"/>
    <mergeCell ref="B13:B14"/>
    <mergeCell ref="C13:C14"/>
    <mergeCell ref="E13:F14"/>
    <mergeCell ref="G13:J14"/>
    <mergeCell ref="K13:K14"/>
    <mergeCell ref="L13:L14"/>
    <mergeCell ref="M13:M14"/>
    <mergeCell ref="N13:N14"/>
    <mergeCell ref="O13:O14"/>
    <mergeCell ref="B15:B16"/>
    <mergeCell ref="C15:C16"/>
    <mergeCell ref="E15:F16"/>
    <mergeCell ref="G15:J16"/>
    <mergeCell ref="K15:K16"/>
    <mergeCell ref="L15:L16"/>
    <mergeCell ref="M15:M16"/>
    <mergeCell ref="N15:N16"/>
    <mergeCell ref="O15:O16"/>
    <mergeCell ref="M17:M18"/>
    <mergeCell ref="N17:N18"/>
    <mergeCell ref="O17:O18"/>
    <mergeCell ref="B19:B20"/>
    <mergeCell ref="C19:C20"/>
    <mergeCell ref="E19:F20"/>
    <mergeCell ref="G19:J20"/>
    <mergeCell ref="K19:K20"/>
    <mergeCell ref="L19:L20"/>
    <mergeCell ref="M19:M20"/>
    <mergeCell ref="B17:B18"/>
    <mergeCell ref="C17:C18"/>
    <mergeCell ref="E17:F18"/>
    <mergeCell ref="G17:J18"/>
    <mergeCell ref="K17:K18"/>
    <mergeCell ref="L17:L18"/>
    <mergeCell ref="N19:N20"/>
    <mergeCell ref="O19:O20"/>
    <mergeCell ref="B21:B22"/>
    <mergeCell ref="C21:C22"/>
    <mergeCell ref="E21:F22"/>
    <mergeCell ref="G21:J22"/>
    <mergeCell ref="K21:K22"/>
    <mergeCell ref="L21:L22"/>
    <mergeCell ref="M21:M22"/>
    <mergeCell ref="N21:N22"/>
    <mergeCell ref="O21:O22"/>
    <mergeCell ref="B23:B24"/>
    <mergeCell ref="C23:C24"/>
    <mergeCell ref="E23:F24"/>
    <mergeCell ref="G23:J24"/>
    <mergeCell ref="K23:K24"/>
    <mergeCell ref="L23:L24"/>
    <mergeCell ref="M23:M24"/>
    <mergeCell ref="N23:N24"/>
    <mergeCell ref="O23:O24"/>
    <mergeCell ref="M25:M26"/>
    <mergeCell ref="N25:N26"/>
    <mergeCell ref="O25:O26"/>
    <mergeCell ref="B27:B28"/>
    <mergeCell ref="C27:C28"/>
    <mergeCell ref="E27:F28"/>
    <mergeCell ref="G27:J28"/>
    <mergeCell ref="K27:K28"/>
    <mergeCell ref="L27:L28"/>
    <mergeCell ref="M27:M28"/>
    <mergeCell ref="B25:B26"/>
    <mergeCell ref="C25:C26"/>
    <mergeCell ref="E25:F26"/>
    <mergeCell ref="G25:J26"/>
    <mergeCell ref="K25:K26"/>
    <mergeCell ref="L25:L26"/>
    <mergeCell ref="N27:N28"/>
    <mergeCell ref="O27:O28"/>
    <mergeCell ref="B29:B30"/>
    <mergeCell ref="C29:C30"/>
    <mergeCell ref="E29:F30"/>
    <mergeCell ref="G29:J30"/>
    <mergeCell ref="K29:K30"/>
    <mergeCell ref="L29:L30"/>
    <mergeCell ref="M29:M30"/>
    <mergeCell ref="N29:N30"/>
    <mergeCell ref="O29:O30"/>
    <mergeCell ref="B31:B32"/>
    <mergeCell ref="C31:C32"/>
    <mergeCell ref="E31:F32"/>
    <mergeCell ref="G31:J32"/>
    <mergeCell ref="K31:K32"/>
    <mergeCell ref="L31:L32"/>
    <mergeCell ref="M31:M32"/>
    <mergeCell ref="N31:N32"/>
    <mergeCell ref="O31:O32"/>
    <mergeCell ref="B37:K37"/>
    <mergeCell ref="C38:K38"/>
    <mergeCell ref="C39:K39"/>
    <mergeCell ref="C40:K40"/>
    <mergeCell ref="M33:M34"/>
    <mergeCell ref="N33:N34"/>
    <mergeCell ref="O33:O34"/>
    <mergeCell ref="B35:D36"/>
    <mergeCell ref="E35:J36"/>
    <mergeCell ref="K35:K36"/>
    <mergeCell ref="L35:L36"/>
    <mergeCell ref="M35:M36"/>
    <mergeCell ref="N35:N36"/>
    <mergeCell ref="O35:O36"/>
    <mergeCell ref="B33:B34"/>
    <mergeCell ref="C33:C34"/>
    <mergeCell ref="E33:F34"/>
    <mergeCell ref="G33:J34"/>
    <mergeCell ref="K33:K34"/>
    <mergeCell ref="L33:L34"/>
  </mergeCells>
  <phoneticPr fontId="2"/>
  <pageMargins left="0.35" right="0.2" top="0.37" bottom="0.39" header="0.3" footer="0.3"/>
  <pageSetup paperSize="9" scale="68"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O40"/>
  <sheetViews>
    <sheetView zoomScale="85" zoomScaleNormal="85" workbookViewId="0">
      <selection activeCell="B7" sqref="B7:B8"/>
    </sheetView>
  </sheetViews>
  <sheetFormatPr defaultColWidth="9" defaultRowHeight="12" x14ac:dyDescent="0.2"/>
  <cols>
    <col min="1" max="1" width="2.6640625" style="1" customWidth="1"/>
    <col min="2" max="2" width="5.6640625" style="1" customWidth="1"/>
    <col min="3" max="3" width="10.6640625" style="1" customWidth="1"/>
    <col min="4" max="4" width="24.109375" style="1" customWidth="1"/>
    <col min="5" max="5" width="12.6640625" style="1" customWidth="1"/>
    <col min="6" max="6" width="5.6640625" style="1" customWidth="1"/>
    <col min="7" max="7" width="12.6640625" style="1" customWidth="1"/>
    <col min="8" max="8" width="5.6640625" style="1" customWidth="1"/>
    <col min="9" max="9" width="12.6640625" style="1" customWidth="1"/>
    <col min="10" max="10" width="5.6640625" style="1" customWidth="1"/>
    <col min="11" max="11" width="12.6640625" style="1" customWidth="1"/>
    <col min="12" max="12" width="5.6640625" style="1" customWidth="1"/>
    <col min="13" max="13" width="12.6640625" style="2" customWidth="1"/>
    <col min="14" max="14" width="5.6640625" style="2" customWidth="1"/>
    <col min="15" max="15" width="10.6640625" style="2" customWidth="1"/>
    <col min="16" max="16" width="2.6640625" style="1" customWidth="1"/>
    <col min="17" max="16384" width="9" style="1"/>
  </cols>
  <sheetData>
    <row r="1" spans="2:15" ht="30" customHeight="1" thickBot="1" x14ac:dyDescent="0.25">
      <c r="B1" s="299" t="s">
        <v>64</v>
      </c>
      <c r="C1" s="299"/>
      <c r="D1" s="299"/>
      <c r="E1" s="299"/>
      <c r="F1" s="299"/>
      <c r="G1" s="299"/>
      <c r="H1" s="299"/>
      <c r="I1" s="299"/>
      <c r="J1" s="299"/>
      <c r="K1" s="299"/>
      <c r="L1" s="299"/>
      <c r="M1" s="299"/>
      <c r="N1" s="299"/>
      <c r="O1" s="299"/>
    </row>
    <row r="2" spans="2:15" ht="35.1" customHeight="1" thickBot="1" x14ac:dyDescent="0.25">
      <c r="B2" s="148" t="s">
        <v>50</v>
      </c>
      <c r="C2" s="149"/>
      <c r="D2" s="85">
        <f>決算報告書!D2</f>
        <v>0</v>
      </c>
      <c r="E2" s="150" t="s">
        <v>51</v>
      </c>
      <c r="F2" s="151"/>
      <c r="G2" s="391">
        <f>決算報告書!G2</f>
        <v>0</v>
      </c>
      <c r="H2" s="392"/>
      <c r="I2" s="392"/>
      <c r="J2" s="392"/>
      <c r="K2" s="392"/>
      <c r="L2" s="392"/>
      <c r="M2" s="392"/>
      <c r="N2" s="392"/>
      <c r="O2" s="393"/>
    </row>
    <row r="3" spans="2:15" ht="35.1" customHeight="1" thickTop="1" thickBot="1" x14ac:dyDescent="0.25">
      <c r="B3" s="150" t="s">
        <v>32</v>
      </c>
      <c r="C3" s="151"/>
      <c r="D3" s="73">
        <f>決算報告書!D3</f>
        <v>0</v>
      </c>
      <c r="E3" s="150" t="s">
        <v>45</v>
      </c>
      <c r="F3" s="152"/>
      <c r="G3" s="391">
        <f>決算報告書!G3</f>
        <v>0</v>
      </c>
      <c r="H3" s="392"/>
      <c r="I3" s="392"/>
      <c r="J3" s="392"/>
      <c r="K3" s="392"/>
      <c r="L3" s="392"/>
      <c r="M3" s="392"/>
      <c r="N3" s="392"/>
      <c r="O3" s="393"/>
    </row>
    <row r="4" spans="2:15" ht="24.9" customHeight="1" thickBot="1" x14ac:dyDescent="0.25"/>
    <row r="5" spans="2:15" ht="24.9" customHeight="1" x14ac:dyDescent="0.2">
      <c r="B5" s="271" t="s">
        <v>69</v>
      </c>
      <c r="C5" s="273" t="s">
        <v>1</v>
      </c>
      <c r="D5" s="23" t="s">
        <v>2</v>
      </c>
      <c r="E5" s="226" t="s">
        <v>47</v>
      </c>
      <c r="F5" s="227"/>
      <c r="G5" s="226" t="s">
        <v>49</v>
      </c>
      <c r="H5" s="305"/>
      <c r="I5" s="305"/>
      <c r="J5" s="227"/>
      <c r="K5" s="226" t="s">
        <v>3</v>
      </c>
      <c r="L5" s="227"/>
      <c r="M5" s="266" t="s">
        <v>31</v>
      </c>
      <c r="N5" s="267"/>
      <c r="O5" s="260" t="s">
        <v>4</v>
      </c>
    </row>
    <row r="6" spans="2:15" ht="24.9" customHeight="1" x14ac:dyDescent="0.2">
      <c r="B6" s="272"/>
      <c r="C6" s="274"/>
      <c r="D6" s="24" t="s">
        <v>48</v>
      </c>
      <c r="E6" s="228"/>
      <c r="F6" s="229"/>
      <c r="G6" s="228"/>
      <c r="H6" s="306"/>
      <c r="I6" s="306"/>
      <c r="J6" s="229"/>
      <c r="K6" s="228"/>
      <c r="L6" s="229"/>
      <c r="M6" s="268"/>
      <c r="N6" s="269"/>
      <c r="O6" s="261"/>
    </row>
    <row r="7" spans="2:15" ht="35.1" customHeight="1" x14ac:dyDescent="0.2">
      <c r="B7" s="275">
        <v>1</v>
      </c>
      <c r="C7" s="239">
        <f>決算報告書!C7</f>
        <v>2022</v>
      </c>
      <c r="D7" s="22" t="s">
        <v>17</v>
      </c>
      <c r="E7" s="381"/>
      <c r="F7" s="382"/>
      <c r="G7" s="385"/>
      <c r="H7" s="386"/>
      <c r="I7" s="386"/>
      <c r="J7" s="387"/>
      <c r="K7" s="379"/>
      <c r="L7" s="235" t="s">
        <v>6</v>
      </c>
      <c r="M7" s="379"/>
      <c r="N7" s="235" t="s">
        <v>6</v>
      </c>
      <c r="O7" s="259"/>
    </row>
    <row r="8" spans="2:15" ht="35.1" customHeight="1" x14ac:dyDescent="0.2">
      <c r="B8" s="276"/>
      <c r="C8" s="240"/>
      <c r="D8" s="47"/>
      <c r="E8" s="383"/>
      <c r="F8" s="384"/>
      <c r="G8" s="388"/>
      <c r="H8" s="389"/>
      <c r="I8" s="389"/>
      <c r="J8" s="390"/>
      <c r="K8" s="380"/>
      <c r="L8" s="236"/>
      <c r="M8" s="380"/>
      <c r="N8" s="236"/>
      <c r="O8" s="259"/>
    </row>
    <row r="9" spans="2:15" ht="35.1" customHeight="1" x14ac:dyDescent="0.2">
      <c r="B9" s="275">
        <v>2</v>
      </c>
      <c r="C9" s="239">
        <f>決算報告書!C9</f>
        <v>2022</v>
      </c>
      <c r="D9" s="22" t="s">
        <v>17</v>
      </c>
      <c r="E9" s="381"/>
      <c r="F9" s="382"/>
      <c r="G9" s="385"/>
      <c r="H9" s="386"/>
      <c r="I9" s="386"/>
      <c r="J9" s="387"/>
      <c r="K9" s="379"/>
      <c r="L9" s="235" t="s">
        <v>6</v>
      </c>
      <c r="M9" s="379"/>
      <c r="N9" s="235" t="s">
        <v>6</v>
      </c>
      <c r="O9" s="259"/>
    </row>
    <row r="10" spans="2:15" ht="35.1" customHeight="1" x14ac:dyDescent="0.2">
      <c r="B10" s="276"/>
      <c r="C10" s="240"/>
      <c r="D10" s="47"/>
      <c r="E10" s="383"/>
      <c r="F10" s="384"/>
      <c r="G10" s="388"/>
      <c r="H10" s="389"/>
      <c r="I10" s="389"/>
      <c r="J10" s="390"/>
      <c r="K10" s="380"/>
      <c r="L10" s="236"/>
      <c r="M10" s="380"/>
      <c r="N10" s="236"/>
      <c r="O10" s="259"/>
    </row>
    <row r="11" spans="2:15" ht="35.1" customHeight="1" x14ac:dyDescent="0.2">
      <c r="B11" s="275">
        <v>3</v>
      </c>
      <c r="C11" s="239">
        <f>決算報告書!C11</f>
        <v>2022</v>
      </c>
      <c r="D11" s="22" t="s">
        <v>17</v>
      </c>
      <c r="E11" s="381"/>
      <c r="F11" s="382"/>
      <c r="G11" s="385"/>
      <c r="H11" s="386"/>
      <c r="I11" s="386"/>
      <c r="J11" s="387"/>
      <c r="K11" s="379"/>
      <c r="L11" s="235" t="s">
        <v>6</v>
      </c>
      <c r="M11" s="379"/>
      <c r="N11" s="235" t="s">
        <v>6</v>
      </c>
      <c r="O11" s="230"/>
    </row>
    <row r="12" spans="2:15" ht="35.1" customHeight="1" x14ac:dyDescent="0.2">
      <c r="B12" s="276"/>
      <c r="C12" s="240"/>
      <c r="D12" s="47"/>
      <c r="E12" s="383"/>
      <c r="F12" s="384"/>
      <c r="G12" s="388"/>
      <c r="H12" s="389"/>
      <c r="I12" s="389"/>
      <c r="J12" s="390"/>
      <c r="K12" s="380"/>
      <c r="L12" s="236"/>
      <c r="M12" s="380"/>
      <c r="N12" s="236"/>
      <c r="O12" s="231"/>
    </row>
    <row r="13" spans="2:15" ht="35.1" customHeight="1" x14ac:dyDescent="0.2">
      <c r="B13" s="275">
        <v>4</v>
      </c>
      <c r="C13" s="239">
        <f>決算報告書!C13</f>
        <v>2022</v>
      </c>
      <c r="D13" s="22" t="s">
        <v>17</v>
      </c>
      <c r="E13" s="381"/>
      <c r="F13" s="382"/>
      <c r="G13" s="385"/>
      <c r="H13" s="386"/>
      <c r="I13" s="386"/>
      <c r="J13" s="387"/>
      <c r="K13" s="379"/>
      <c r="L13" s="235" t="s">
        <v>6</v>
      </c>
      <c r="M13" s="379"/>
      <c r="N13" s="235" t="s">
        <v>6</v>
      </c>
      <c r="O13" s="230"/>
    </row>
    <row r="14" spans="2:15" ht="35.1" customHeight="1" x14ac:dyDescent="0.2">
      <c r="B14" s="276"/>
      <c r="C14" s="240"/>
      <c r="D14" s="47"/>
      <c r="E14" s="383"/>
      <c r="F14" s="384"/>
      <c r="G14" s="388"/>
      <c r="H14" s="389"/>
      <c r="I14" s="389"/>
      <c r="J14" s="390"/>
      <c r="K14" s="380"/>
      <c r="L14" s="236"/>
      <c r="M14" s="380"/>
      <c r="N14" s="236"/>
      <c r="O14" s="231"/>
    </row>
    <row r="15" spans="2:15" ht="35.1" customHeight="1" x14ac:dyDescent="0.2">
      <c r="B15" s="275">
        <v>5</v>
      </c>
      <c r="C15" s="239">
        <f>決算報告書!C15</f>
        <v>2022</v>
      </c>
      <c r="D15" s="22" t="s">
        <v>17</v>
      </c>
      <c r="E15" s="381"/>
      <c r="F15" s="382"/>
      <c r="G15" s="385"/>
      <c r="H15" s="386"/>
      <c r="I15" s="386"/>
      <c r="J15" s="387"/>
      <c r="K15" s="379"/>
      <c r="L15" s="235" t="s">
        <v>6</v>
      </c>
      <c r="M15" s="379"/>
      <c r="N15" s="235" t="s">
        <v>6</v>
      </c>
      <c r="O15" s="259"/>
    </row>
    <row r="16" spans="2:15" ht="35.1" customHeight="1" x14ac:dyDescent="0.2">
      <c r="B16" s="276"/>
      <c r="C16" s="240"/>
      <c r="D16" s="47"/>
      <c r="E16" s="383"/>
      <c r="F16" s="384"/>
      <c r="G16" s="388"/>
      <c r="H16" s="389"/>
      <c r="I16" s="389"/>
      <c r="J16" s="390"/>
      <c r="K16" s="380"/>
      <c r="L16" s="236"/>
      <c r="M16" s="380"/>
      <c r="N16" s="236"/>
      <c r="O16" s="259"/>
    </row>
    <row r="17" spans="2:15" ht="35.1" customHeight="1" x14ac:dyDescent="0.2">
      <c r="B17" s="275">
        <v>6</v>
      </c>
      <c r="C17" s="239">
        <f>決算報告書!C17</f>
        <v>2022</v>
      </c>
      <c r="D17" s="22" t="s">
        <v>17</v>
      </c>
      <c r="E17" s="381"/>
      <c r="F17" s="382"/>
      <c r="G17" s="385"/>
      <c r="H17" s="386"/>
      <c r="I17" s="386"/>
      <c r="J17" s="387"/>
      <c r="K17" s="379"/>
      <c r="L17" s="235" t="s">
        <v>6</v>
      </c>
      <c r="M17" s="379"/>
      <c r="N17" s="235" t="s">
        <v>6</v>
      </c>
      <c r="O17" s="230"/>
    </row>
    <row r="18" spans="2:15" ht="35.1" customHeight="1" x14ac:dyDescent="0.2">
      <c r="B18" s="276"/>
      <c r="C18" s="240"/>
      <c r="D18" s="47"/>
      <c r="E18" s="383"/>
      <c r="F18" s="384"/>
      <c r="G18" s="388"/>
      <c r="H18" s="389"/>
      <c r="I18" s="389"/>
      <c r="J18" s="390"/>
      <c r="K18" s="380"/>
      <c r="L18" s="236"/>
      <c r="M18" s="380"/>
      <c r="N18" s="236"/>
      <c r="O18" s="231"/>
    </row>
    <row r="19" spans="2:15" ht="35.1" customHeight="1" x14ac:dyDescent="0.2">
      <c r="B19" s="275">
        <v>7</v>
      </c>
      <c r="C19" s="239">
        <f>決算報告書!C19</f>
        <v>2022</v>
      </c>
      <c r="D19" s="22" t="s">
        <v>17</v>
      </c>
      <c r="E19" s="381"/>
      <c r="F19" s="382"/>
      <c r="G19" s="385"/>
      <c r="H19" s="386"/>
      <c r="I19" s="386"/>
      <c r="J19" s="387"/>
      <c r="K19" s="379"/>
      <c r="L19" s="235" t="s">
        <v>6</v>
      </c>
      <c r="M19" s="379"/>
      <c r="N19" s="235" t="s">
        <v>6</v>
      </c>
      <c r="O19" s="259"/>
    </row>
    <row r="20" spans="2:15" ht="35.1" customHeight="1" x14ac:dyDescent="0.2">
      <c r="B20" s="276"/>
      <c r="C20" s="240"/>
      <c r="D20" s="47"/>
      <c r="E20" s="383"/>
      <c r="F20" s="384"/>
      <c r="G20" s="388"/>
      <c r="H20" s="389"/>
      <c r="I20" s="389"/>
      <c r="J20" s="390"/>
      <c r="K20" s="380"/>
      <c r="L20" s="236"/>
      <c r="M20" s="380"/>
      <c r="N20" s="236"/>
      <c r="O20" s="259"/>
    </row>
    <row r="21" spans="2:15" ht="35.1" customHeight="1" x14ac:dyDescent="0.2">
      <c r="B21" s="275">
        <v>8</v>
      </c>
      <c r="C21" s="239">
        <f>決算報告書!C21</f>
        <v>2022</v>
      </c>
      <c r="D21" s="22" t="s">
        <v>17</v>
      </c>
      <c r="E21" s="381"/>
      <c r="F21" s="382"/>
      <c r="G21" s="385"/>
      <c r="H21" s="386"/>
      <c r="I21" s="386"/>
      <c r="J21" s="387"/>
      <c r="K21" s="379"/>
      <c r="L21" s="235" t="s">
        <v>6</v>
      </c>
      <c r="M21" s="379"/>
      <c r="N21" s="235" t="s">
        <v>6</v>
      </c>
      <c r="O21" s="230"/>
    </row>
    <row r="22" spans="2:15" ht="35.1" customHeight="1" x14ac:dyDescent="0.2">
      <c r="B22" s="276"/>
      <c r="C22" s="240"/>
      <c r="D22" s="47"/>
      <c r="E22" s="383"/>
      <c r="F22" s="384"/>
      <c r="G22" s="388"/>
      <c r="H22" s="389"/>
      <c r="I22" s="389"/>
      <c r="J22" s="390"/>
      <c r="K22" s="380"/>
      <c r="L22" s="236"/>
      <c r="M22" s="380"/>
      <c r="N22" s="236"/>
      <c r="O22" s="231"/>
    </row>
    <row r="23" spans="2:15" ht="35.1" customHeight="1" x14ac:dyDescent="0.2">
      <c r="B23" s="275">
        <v>9</v>
      </c>
      <c r="C23" s="239">
        <f>決算報告書!C23</f>
        <v>2022</v>
      </c>
      <c r="D23" s="22" t="s">
        <v>17</v>
      </c>
      <c r="E23" s="381"/>
      <c r="F23" s="382"/>
      <c r="G23" s="385"/>
      <c r="H23" s="386"/>
      <c r="I23" s="386"/>
      <c r="J23" s="387"/>
      <c r="K23" s="379"/>
      <c r="L23" s="235" t="s">
        <v>6</v>
      </c>
      <c r="M23" s="379"/>
      <c r="N23" s="235" t="s">
        <v>6</v>
      </c>
      <c r="O23" s="259"/>
    </row>
    <row r="24" spans="2:15" ht="35.1" customHeight="1" x14ac:dyDescent="0.2">
      <c r="B24" s="276"/>
      <c r="C24" s="240"/>
      <c r="D24" s="47"/>
      <c r="E24" s="383"/>
      <c r="F24" s="384"/>
      <c r="G24" s="388"/>
      <c r="H24" s="389"/>
      <c r="I24" s="389"/>
      <c r="J24" s="390"/>
      <c r="K24" s="380"/>
      <c r="L24" s="236"/>
      <c r="M24" s="380"/>
      <c r="N24" s="236"/>
      <c r="O24" s="259"/>
    </row>
    <row r="25" spans="2:15" ht="35.1" customHeight="1" x14ac:dyDescent="0.2">
      <c r="B25" s="275">
        <v>10</v>
      </c>
      <c r="C25" s="239">
        <f>決算報告書!C25</f>
        <v>2022</v>
      </c>
      <c r="D25" s="22" t="s">
        <v>17</v>
      </c>
      <c r="E25" s="381"/>
      <c r="F25" s="382"/>
      <c r="G25" s="385"/>
      <c r="H25" s="386"/>
      <c r="I25" s="386"/>
      <c r="J25" s="387"/>
      <c r="K25" s="379"/>
      <c r="L25" s="235" t="s">
        <v>6</v>
      </c>
      <c r="M25" s="379"/>
      <c r="N25" s="235" t="s">
        <v>6</v>
      </c>
      <c r="O25" s="230"/>
    </row>
    <row r="26" spans="2:15" ht="35.1" customHeight="1" x14ac:dyDescent="0.2">
      <c r="B26" s="276"/>
      <c r="C26" s="240"/>
      <c r="D26" s="47"/>
      <c r="E26" s="383"/>
      <c r="F26" s="384"/>
      <c r="G26" s="388"/>
      <c r="H26" s="389"/>
      <c r="I26" s="389"/>
      <c r="J26" s="390"/>
      <c r="K26" s="380"/>
      <c r="L26" s="236"/>
      <c r="M26" s="380"/>
      <c r="N26" s="236"/>
      <c r="O26" s="231"/>
    </row>
    <row r="27" spans="2:15" ht="35.1" customHeight="1" x14ac:dyDescent="0.2">
      <c r="B27" s="275">
        <v>11</v>
      </c>
      <c r="C27" s="239">
        <f>決算報告書!C27</f>
        <v>2022</v>
      </c>
      <c r="D27" s="22" t="s">
        <v>17</v>
      </c>
      <c r="E27" s="381"/>
      <c r="F27" s="382"/>
      <c r="G27" s="385"/>
      <c r="H27" s="386"/>
      <c r="I27" s="386"/>
      <c r="J27" s="387"/>
      <c r="K27" s="379"/>
      <c r="L27" s="235" t="s">
        <v>6</v>
      </c>
      <c r="M27" s="379"/>
      <c r="N27" s="235" t="s">
        <v>6</v>
      </c>
      <c r="O27" s="232"/>
    </row>
    <row r="28" spans="2:15" ht="35.1" customHeight="1" x14ac:dyDescent="0.2">
      <c r="B28" s="276"/>
      <c r="C28" s="240"/>
      <c r="D28" s="47"/>
      <c r="E28" s="383"/>
      <c r="F28" s="384"/>
      <c r="G28" s="388"/>
      <c r="H28" s="389"/>
      <c r="I28" s="389"/>
      <c r="J28" s="390"/>
      <c r="K28" s="380"/>
      <c r="L28" s="236"/>
      <c r="M28" s="380"/>
      <c r="N28" s="236"/>
      <c r="O28" s="233"/>
    </row>
    <row r="29" spans="2:15" ht="35.1" customHeight="1" x14ac:dyDescent="0.2">
      <c r="B29" s="275">
        <v>12</v>
      </c>
      <c r="C29" s="239">
        <f>決算報告書!C29</f>
        <v>2022</v>
      </c>
      <c r="D29" s="22" t="s">
        <v>17</v>
      </c>
      <c r="E29" s="381"/>
      <c r="F29" s="382"/>
      <c r="G29" s="385"/>
      <c r="H29" s="386"/>
      <c r="I29" s="386"/>
      <c r="J29" s="387"/>
      <c r="K29" s="379"/>
      <c r="L29" s="243" t="s">
        <v>6</v>
      </c>
      <c r="M29" s="379"/>
      <c r="N29" s="235" t="s">
        <v>6</v>
      </c>
      <c r="O29" s="232"/>
    </row>
    <row r="30" spans="2:15" ht="35.1" customHeight="1" x14ac:dyDescent="0.2">
      <c r="B30" s="276"/>
      <c r="C30" s="240"/>
      <c r="D30" s="47"/>
      <c r="E30" s="383"/>
      <c r="F30" s="384"/>
      <c r="G30" s="388"/>
      <c r="H30" s="389"/>
      <c r="I30" s="389"/>
      <c r="J30" s="390"/>
      <c r="K30" s="380"/>
      <c r="L30" s="236"/>
      <c r="M30" s="380"/>
      <c r="N30" s="236"/>
      <c r="O30" s="234"/>
    </row>
    <row r="31" spans="2:15" ht="35.1" customHeight="1" x14ac:dyDescent="0.2">
      <c r="B31" s="275">
        <v>13</v>
      </c>
      <c r="C31" s="239">
        <f>決算報告書!C31</f>
        <v>2022</v>
      </c>
      <c r="D31" s="22" t="s">
        <v>17</v>
      </c>
      <c r="E31" s="381"/>
      <c r="F31" s="382"/>
      <c r="G31" s="385"/>
      <c r="H31" s="386"/>
      <c r="I31" s="386"/>
      <c r="J31" s="387"/>
      <c r="K31" s="379"/>
      <c r="L31" s="235" t="s">
        <v>6</v>
      </c>
      <c r="M31" s="379"/>
      <c r="N31" s="235" t="s">
        <v>6</v>
      </c>
      <c r="O31" s="230"/>
    </row>
    <row r="32" spans="2:15" ht="35.1" customHeight="1" x14ac:dyDescent="0.2">
      <c r="B32" s="276"/>
      <c r="C32" s="240"/>
      <c r="D32" s="47"/>
      <c r="E32" s="383"/>
      <c r="F32" s="384"/>
      <c r="G32" s="388"/>
      <c r="H32" s="389"/>
      <c r="I32" s="389"/>
      <c r="J32" s="390"/>
      <c r="K32" s="380"/>
      <c r="L32" s="236"/>
      <c r="M32" s="380"/>
      <c r="N32" s="236"/>
      <c r="O32" s="231"/>
    </row>
    <row r="33" spans="2:15" ht="35.1" customHeight="1" x14ac:dyDescent="0.2">
      <c r="B33" s="275">
        <v>14</v>
      </c>
      <c r="C33" s="239">
        <f>決算報告書!C33</f>
        <v>2022</v>
      </c>
      <c r="D33" s="22" t="s">
        <v>17</v>
      </c>
      <c r="E33" s="381"/>
      <c r="F33" s="382"/>
      <c r="G33" s="385"/>
      <c r="H33" s="386"/>
      <c r="I33" s="386"/>
      <c r="J33" s="387"/>
      <c r="K33" s="379"/>
      <c r="L33" s="243" t="s">
        <v>6</v>
      </c>
      <c r="M33" s="379"/>
      <c r="N33" s="243" t="s">
        <v>6</v>
      </c>
      <c r="O33" s="232"/>
    </row>
    <row r="34" spans="2:15" ht="35.1" customHeight="1" x14ac:dyDescent="0.2">
      <c r="B34" s="276"/>
      <c r="C34" s="240"/>
      <c r="D34" s="47"/>
      <c r="E34" s="383"/>
      <c r="F34" s="384"/>
      <c r="G34" s="388"/>
      <c r="H34" s="389"/>
      <c r="I34" s="389"/>
      <c r="J34" s="390"/>
      <c r="K34" s="380"/>
      <c r="L34" s="236"/>
      <c r="M34" s="380"/>
      <c r="N34" s="236"/>
      <c r="O34" s="234"/>
    </row>
    <row r="35" spans="2:15" ht="35.1" customHeight="1" x14ac:dyDescent="0.2">
      <c r="B35" s="253" t="s">
        <v>7</v>
      </c>
      <c r="C35" s="254"/>
      <c r="D35" s="255"/>
      <c r="E35" s="291"/>
      <c r="F35" s="292"/>
      <c r="G35" s="292"/>
      <c r="H35" s="292"/>
      <c r="I35" s="292"/>
      <c r="J35" s="293"/>
      <c r="K35" s="297">
        <f>SUM(K7:K34)</f>
        <v>0</v>
      </c>
      <c r="L35" s="88" t="s">
        <v>6</v>
      </c>
      <c r="M35" s="297">
        <f>SUM(M7:M34)</f>
        <v>0</v>
      </c>
      <c r="N35" s="88" t="s">
        <v>6</v>
      </c>
      <c r="O35" s="248"/>
    </row>
    <row r="36" spans="2:15" ht="35.1" customHeight="1" thickBot="1" x14ac:dyDescent="0.25">
      <c r="B36" s="256"/>
      <c r="C36" s="257"/>
      <c r="D36" s="258"/>
      <c r="E36" s="294"/>
      <c r="F36" s="295"/>
      <c r="G36" s="295"/>
      <c r="H36" s="295"/>
      <c r="I36" s="295"/>
      <c r="J36" s="296"/>
      <c r="K36" s="298"/>
      <c r="L36" s="89"/>
      <c r="M36" s="298"/>
      <c r="N36" s="89"/>
      <c r="O36" s="249"/>
    </row>
    <row r="37" spans="2:15" ht="12" customHeight="1" x14ac:dyDescent="0.2">
      <c r="B37" s="245"/>
      <c r="C37" s="245"/>
      <c r="D37" s="245"/>
      <c r="E37" s="245"/>
      <c r="F37" s="245"/>
      <c r="G37" s="245"/>
      <c r="H37" s="245"/>
      <c r="I37" s="245"/>
      <c r="J37" s="245"/>
      <c r="K37" s="245"/>
    </row>
    <row r="38" spans="2:15" ht="13.2" x14ac:dyDescent="0.2">
      <c r="B38" s="20"/>
      <c r="C38" s="246"/>
      <c r="D38" s="247"/>
      <c r="E38" s="247"/>
      <c r="F38" s="247"/>
      <c r="G38" s="247"/>
      <c r="H38" s="247"/>
      <c r="I38" s="247"/>
      <c r="J38" s="247"/>
      <c r="K38" s="247"/>
    </row>
    <row r="39" spans="2:15" ht="13.2" x14ac:dyDescent="0.2">
      <c r="B39" s="4"/>
      <c r="C39" s="246"/>
      <c r="D39" s="247"/>
      <c r="E39" s="247"/>
      <c r="F39" s="247"/>
      <c r="G39" s="247"/>
      <c r="H39" s="247"/>
      <c r="I39" s="247"/>
      <c r="J39" s="247"/>
      <c r="K39" s="247"/>
    </row>
    <row r="40" spans="2:15" ht="13.2" x14ac:dyDescent="0.2">
      <c r="B40" s="4"/>
      <c r="C40" s="246"/>
      <c r="D40" s="247"/>
      <c r="E40" s="247"/>
      <c r="F40" s="247"/>
      <c r="G40" s="247"/>
      <c r="H40" s="247"/>
      <c r="I40" s="247"/>
      <c r="J40" s="247"/>
      <c r="K40" s="247"/>
    </row>
  </sheetData>
  <sheetProtection password="C714" sheet="1" objects="1" scenarios="1" selectLockedCells="1"/>
  <mergeCells count="151">
    <mergeCell ref="B1:O1"/>
    <mergeCell ref="B2:C2"/>
    <mergeCell ref="E2:F2"/>
    <mergeCell ref="G2:O2"/>
    <mergeCell ref="B3:C3"/>
    <mergeCell ref="E3:F3"/>
    <mergeCell ref="G3:O3"/>
    <mergeCell ref="O5:O6"/>
    <mergeCell ref="B7:B8"/>
    <mergeCell ref="C7:C8"/>
    <mergeCell ref="E7:F8"/>
    <mergeCell ref="G7:J8"/>
    <mergeCell ref="K7:K8"/>
    <mergeCell ref="L7:L8"/>
    <mergeCell ref="M7:M8"/>
    <mergeCell ref="N7:N8"/>
    <mergeCell ref="O7:O8"/>
    <mergeCell ref="B5:B6"/>
    <mergeCell ref="C5:C6"/>
    <mergeCell ref="E5:F6"/>
    <mergeCell ref="G5:J6"/>
    <mergeCell ref="K5:L6"/>
    <mergeCell ref="M5:N6"/>
    <mergeCell ref="M9:M10"/>
    <mergeCell ref="N9:N10"/>
    <mergeCell ref="O9:O10"/>
    <mergeCell ref="B11:B12"/>
    <mergeCell ref="C11:C12"/>
    <mergeCell ref="E11:F12"/>
    <mergeCell ref="G11:J12"/>
    <mergeCell ref="K11:K12"/>
    <mergeCell ref="L11:L12"/>
    <mergeCell ref="M11:M12"/>
    <mergeCell ref="B9:B10"/>
    <mergeCell ref="C9:C10"/>
    <mergeCell ref="E9:F10"/>
    <mergeCell ref="G9:J10"/>
    <mergeCell ref="K9:K10"/>
    <mergeCell ref="L9:L10"/>
    <mergeCell ref="N11:N12"/>
    <mergeCell ref="O11:O12"/>
    <mergeCell ref="B13:B14"/>
    <mergeCell ref="C13:C14"/>
    <mergeCell ref="E13:F14"/>
    <mergeCell ref="G13:J14"/>
    <mergeCell ref="K13:K14"/>
    <mergeCell ref="L13:L14"/>
    <mergeCell ref="M13:M14"/>
    <mergeCell ref="N13:N14"/>
    <mergeCell ref="O13:O14"/>
    <mergeCell ref="B15:B16"/>
    <mergeCell ref="C15:C16"/>
    <mergeCell ref="E15:F16"/>
    <mergeCell ref="G15:J16"/>
    <mergeCell ref="K15:K16"/>
    <mergeCell ref="L15:L16"/>
    <mergeCell ref="M15:M16"/>
    <mergeCell ref="N15:N16"/>
    <mergeCell ref="O15:O16"/>
    <mergeCell ref="M17:M18"/>
    <mergeCell ref="N17:N18"/>
    <mergeCell ref="O17:O18"/>
    <mergeCell ref="B19:B20"/>
    <mergeCell ref="C19:C20"/>
    <mergeCell ref="E19:F20"/>
    <mergeCell ref="G19:J20"/>
    <mergeCell ref="K19:K20"/>
    <mergeCell ref="L19:L20"/>
    <mergeCell ref="M19:M20"/>
    <mergeCell ref="B17:B18"/>
    <mergeCell ref="C17:C18"/>
    <mergeCell ref="E17:F18"/>
    <mergeCell ref="G17:J18"/>
    <mergeCell ref="K17:K18"/>
    <mergeCell ref="L17:L18"/>
    <mergeCell ref="N19:N20"/>
    <mergeCell ref="O19:O20"/>
    <mergeCell ref="B21:B22"/>
    <mergeCell ref="C21:C22"/>
    <mergeCell ref="E21:F22"/>
    <mergeCell ref="G21:J22"/>
    <mergeCell ref="K21:K22"/>
    <mergeCell ref="L21:L22"/>
    <mergeCell ref="M21:M22"/>
    <mergeCell ref="N21:N22"/>
    <mergeCell ref="O21:O22"/>
    <mergeCell ref="B23:B24"/>
    <mergeCell ref="C23:C24"/>
    <mergeCell ref="E23:F24"/>
    <mergeCell ref="G23:J24"/>
    <mergeCell ref="K23:K24"/>
    <mergeCell ref="L23:L24"/>
    <mergeCell ref="M23:M24"/>
    <mergeCell ref="N23:N24"/>
    <mergeCell ref="O23:O24"/>
    <mergeCell ref="M25:M26"/>
    <mergeCell ref="N25:N26"/>
    <mergeCell ref="O25:O26"/>
    <mergeCell ref="B27:B28"/>
    <mergeCell ref="C27:C28"/>
    <mergeCell ref="E27:F28"/>
    <mergeCell ref="G27:J28"/>
    <mergeCell ref="K27:K28"/>
    <mergeCell ref="L27:L28"/>
    <mergeCell ref="M27:M28"/>
    <mergeCell ref="B25:B26"/>
    <mergeCell ref="C25:C26"/>
    <mergeCell ref="E25:F26"/>
    <mergeCell ref="G25:J26"/>
    <mergeCell ref="K25:K26"/>
    <mergeCell ref="L25:L26"/>
    <mergeCell ref="N27:N28"/>
    <mergeCell ref="O27:O28"/>
    <mergeCell ref="B29:B30"/>
    <mergeCell ref="C29:C30"/>
    <mergeCell ref="E29:F30"/>
    <mergeCell ref="G29:J30"/>
    <mergeCell ref="K29:K30"/>
    <mergeCell ref="L29:L30"/>
    <mergeCell ref="M29:M30"/>
    <mergeCell ref="N29:N30"/>
    <mergeCell ref="O29:O30"/>
    <mergeCell ref="B31:B32"/>
    <mergeCell ref="C31:C32"/>
    <mergeCell ref="E31:F32"/>
    <mergeCell ref="G31:J32"/>
    <mergeCell ref="K31:K32"/>
    <mergeCell ref="L31:L32"/>
    <mergeCell ref="M31:M32"/>
    <mergeCell ref="N31:N32"/>
    <mergeCell ref="O31:O32"/>
    <mergeCell ref="B37:K37"/>
    <mergeCell ref="C38:K38"/>
    <mergeCell ref="C39:K39"/>
    <mergeCell ref="C40:K40"/>
    <mergeCell ref="M33:M34"/>
    <mergeCell ref="N33:N34"/>
    <mergeCell ref="O33:O34"/>
    <mergeCell ref="B35:D36"/>
    <mergeCell ref="E35:J36"/>
    <mergeCell ref="K35:K36"/>
    <mergeCell ref="L35:L36"/>
    <mergeCell ref="M35:M36"/>
    <mergeCell ref="N35:N36"/>
    <mergeCell ref="O35:O36"/>
    <mergeCell ref="B33:B34"/>
    <mergeCell ref="C33:C34"/>
    <mergeCell ref="E33:F34"/>
    <mergeCell ref="G33:J34"/>
    <mergeCell ref="K33:K34"/>
    <mergeCell ref="L33:L34"/>
  </mergeCells>
  <phoneticPr fontId="2"/>
  <pageMargins left="0.35" right="0.2" top="0.37" bottom="0.39" header="0.3" footer="0.3"/>
  <pageSetup paperSize="9" scale="68"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5" tint="0.79998168889431442"/>
    <pageSetUpPr fitToPage="1"/>
  </sheetPr>
  <dimension ref="B1:O40"/>
  <sheetViews>
    <sheetView zoomScale="85" zoomScaleNormal="85" workbookViewId="0">
      <selection activeCell="K7" sqref="K7:K8"/>
    </sheetView>
  </sheetViews>
  <sheetFormatPr defaultColWidth="9" defaultRowHeight="12" x14ac:dyDescent="0.2"/>
  <cols>
    <col min="1" max="1" width="2.6640625" style="1" customWidth="1"/>
    <col min="2" max="2" width="5.6640625" style="1" customWidth="1"/>
    <col min="3" max="3" width="10.6640625" style="1" customWidth="1"/>
    <col min="4" max="4" width="24.109375" style="1" customWidth="1"/>
    <col min="5" max="5" width="12.6640625" style="1" customWidth="1"/>
    <col min="6" max="6" width="5.6640625" style="1" customWidth="1"/>
    <col min="7" max="7" width="12.6640625" style="1" customWidth="1"/>
    <col min="8" max="8" width="5.6640625" style="1" customWidth="1"/>
    <col min="9" max="9" width="12.6640625" style="1" customWidth="1"/>
    <col min="10" max="10" width="5.6640625" style="1" customWidth="1"/>
    <col min="11" max="11" width="12.6640625" style="1" customWidth="1"/>
    <col min="12" max="12" width="5.6640625" style="1" customWidth="1"/>
    <col min="13" max="13" width="12.6640625" style="2" customWidth="1"/>
    <col min="14" max="14" width="5.6640625" style="2" customWidth="1"/>
    <col min="15" max="15" width="10.6640625" style="2" customWidth="1"/>
    <col min="16" max="16" width="2.6640625" style="1" customWidth="1"/>
    <col min="17" max="16384" width="9" style="1"/>
  </cols>
  <sheetData>
    <row r="1" spans="2:15" ht="30" customHeight="1" thickBot="1" x14ac:dyDescent="0.25">
      <c r="B1" s="299" t="s">
        <v>60</v>
      </c>
      <c r="C1" s="299"/>
      <c r="D1" s="299"/>
      <c r="E1" s="299"/>
      <c r="F1" s="299"/>
      <c r="G1" s="299"/>
      <c r="H1" s="299"/>
      <c r="I1" s="299"/>
      <c r="J1" s="299"/>
      <c r="K1" s="299"/>
      <c r="L1" s="299"/>
      <c r="M1" s="299"/>
      <c r="N1" s="299"/>
      <c r="O1" s="299"/>
    </row>
    <row r="2" spans="2:15" ht="35.1" customHeight="1" thickBot="1" x14ac:dyDescent="0.25">
      <c r="B2" s="148" t="s">
        <v>50</v>
      </c>
      <c r="C2" s="149"/>
      <c r="D2" s="71">
        <f>決算報告書!D2</f>
        <v>0</v>
      </c>
      <c r="E2" s="150" t="s">
        <v>51</v>
      </c>
      <c r="F2" s="151"/>
      <c r="G2" s="411">
        <f>決算報告書!G2</f>
        <v>0</v>
      </c>
      <c r="H2" s="412"/>
      <c r="I2" s="412"/>
      <c r="J2" s="412"/>
      <c r="K2" s="412"/>
      <c r="L2" s="412"/>
      <c r="M2" s="412"/>
      <c r="N2" s="412"/>
      <c r="O2" s="413"/>
    </row>
    <row r="3" spans="2:15" ht="35.1" customHeight="1" thickTop="1" thickBot="1" x14ac:dyDescent="0.25">
      <c r="B3" s="150" t="s">
        <v>32</v>
      </c>
      <c r="C3" s="151"/>
      <c r="D3" s="72">
        <f>決算報告書!D3</f>
        <v>0</v>
      </c>
      <c r="E3" s="150" t="s">
        <v>45</v>
      </c>
      <c r="F3" s="152"/>
      <c r="G3" s="411">
        <f>決算報告書!G3</f>
        <v>0</v>
      </c>
      <c r="H3" s="412"/>
      <c r="I3" s="412"/>
      <c r="J3" s="412"/>
      <c r="K3" s="412"/>
      <c r="L3" s="412"/>
      <c r="M3" s="412"/>
      <c r="N3" s="412"/>
      <c r="O3" s="413"/>
    </row>
    <row r="4" spans="2:15" ht="24.9" customHeight="1" thickBot="1" x14ac:dyDescent="0.25"/>
    <row r="5" spans="2:15" ht="24.9" customHeight="1" x14ac:dyDescent="0.2">
      <c r="B5" s="271" t="s">
        <v>68</v>
      </c>
      <c r="C5" s="273" t="s">
        <v>1</v>
      </c>
      <c r="D5" s="23" t="s">
        <v>2</v>
      </c>
      <c r="E5" s="226" t="s">
        <v>47</v>
      </c>
      <c r="F5" s="227"/>
      <c r="G5" s="226" t="s">
        <v>49</v>
      </c>
      <c r="H5" s="305"/>
      <c r="I5" s="305"/>
      <c r="J5" s="227"/>
      <c r="K5" s="226" t="s">
        <v>3</v>
      </c>
      <c r="L5" s="227"/>
      <c r="M5" s="266" t="s">
        <v>31</v>
      </c>
      <c r="N5" s="267"/>
      <c r="O5" s="260" t="s">
        <v>4</v>
      </c>
    </row>
    <row r="6" spans="2:15" ht="24.9" customHeight="1" x14ac:dyDescent="0.2">
      <c r="B6" s="272"/>
      <c r="C6" s="274"/>
      <c r="D6" s="24" t="s">
        <v>48</v>
      </c>
      <c r="E6" s="228"/>
      <c r="F6" s="229"/>
      <c r="G6" s="228"/>
      <c r="H6" s="306"/>
      <c r="I6" s="306"/>
      <c r="J6" s="229"/>
      <c r="K6" s="228"/>
      <c r="L6" s="229"/>
      <c r="M6" s="268"/>
      <c r="N6" s="269"/>
      <c r="O6" s="261"/>
    </row>
    <row r="7" spans="2:15" ht="35.1" customHeight="1" x14ac:dyDescent="0.2">
      <c r="B7" s="275">
        <v>1</v>
      </c>
      <c r="C7" s="239">
        <f>決算報告書!C7</f>
        <v>2022</v>
      </c>
      <c r="D7" s="22" t="s">
        <v>55</v>
      </c>
      <c r="E7" s="398"/>
      <c r="F7" s="399"/>
      <c r="G7" s="402"/>
      <c r="H7" s="403"/>
      <c r="I7" s="403"/>
      <c r="J7" s="404"/>
      <c r="K7" s="394"/>
      <c r="L7" s="408" t="s">
        <v>6</v>
      </c>
      <c r="M7" s="394"/>
      <c r="N7" s="408" t="s">
        <v>6</v>
      </c>
      <c r="O7" s="259"/>
    </row>
    <row r="8" spans="2:15" ht="35.1" customHeight="1" x14ac:dyDescent="0.2">
      <c r="B8" s="276"/>
      <c r="C8" s="240"/>
      <c r="D8" s="48"/>
      <c r="E8" s="400"/>
      <c r="F8" s="401"/>
      <c r="G8" s="405"/>
      <c r="H8" s="406"/>
      <c r="I8" s="406"/>
      <c r="J8" s="407"/>
      <c r="K8" s="395"/>
      <c r="L8" s="397"/>
      <c r="M8" s="395"/>
      <c r="N8" s="397"/>
      <c r="O8" s="259"/>
    </row>
    <row r="9" spans="2:15" ht="35.1" customHeight="1" x14ac:dyDescent="0.2">
      <c r="B9" s="275">
        <v>2</v>
      </c>
      <c r="C9" s="239">
        <f>決算報告書!C9</f>
        <v>2022</v>
      </c>
      <c r="D9" s="22" t="s">
        <v>55</v>
      </c>
      <c r="E9" s="398"/>
      <c r="F9" s="399"/>
      <c r="G9" s="402"/>
      <c r="H9" s="403"/>
      <c r="I9" s="403"/>
      <c r="J9" s="404"/>
      <c r="K9" s="394"/>
      <c r="L9" s="408" t="s">
        <v>6</v>
      </c>
      <c r="M9" s="394"/>
      <c r="N9" s="408" t="s">
        <v>6</v>
      </c>
      <c r="O9" s="259"/>
    </row>
    <row r="10" spans="2:15" ht="35.1" customHeight="1" x14ac:dyDescent="0.2">
      <c r="B10" s="276"/>
      <c r="C10" s="240"/>
      <c r="D10" s="48"/>
      <c r="E10" s="400"/>
      <c r="F10" s="401"/>
      <c r="G10" s="405"/>
      <c r="H10" s="406"/>
      <c r="I10" s="406"/>
      <c r="J10" s="407"/>
      <c r="K10" s="395"/>
      <c r="L10" s="397"/>
      <c r="M10" s="395"/>
      <c r="N10" s="397"/>
      <c r="O10" s="259"/>
    </row>
    <row r="11" spans="2:15" ht="35.1" customHeight="1" x14ac:dyDescent="0.2">
      <c r="B11" s="275">
        <v>3</v>
      </c>
      <c r="C11" s="239">
        <f>決算報告書!C11</f>
        <v>2022</v>
      </c>
      <c r="D11" s="22" t="s">
        <v>55</v>
      </c>
      <c r="E11" s="398"/>
      <c r="F11" s="399"/>
      <c r="G11" s="402"/>
      <c r="H11" s="403"/>
      <c r="I11" s="403"/>
      <c r="J11" s="404"/>
      <c r="K11" s="394"/>
      <c r="L11" s="408" t="s">
        <v>6</v>
      </c>
      <c r="M11" s="394"/>
      <c r="N11" s="408" t="s">
        <v>6</v>
      </c>
      <c r="O11" s="230"/>
    </row>
    <row r="12" spans="2:15" ht="35.1" customHeight="1" x14ac:dyDescent="0.2">
      <c r="B12" s="276"/>
      <c r="C12" s="240"/>
      <c r="D12" s="48"/>
      <c r="E12" s="400"/>
      <c r="F12" s="401"/>
      <c r="G12" s="405"/>
      <c r="H12" s="406"/>
      <c r="I12" s="406"/>
      <c r="J12" s="407"/>
      <c r="K12" s="395"/>
      <c r="L12" s="397"/>
      <c r="M12" s="395"/>
      <c r="N12" s="397"/>
      <c r="O12" s="231"/>
    </row>
    <row r="13" spans="2:15" ht="35.1" customHeight="1" x14ac:dyDescent="0.2">
      <c r="B13" s="275">
        <v>4</v>
      </c>
      <c r="C13" s="239">
        <f>決算報告書!C13</f>
        <v>2022</v>
      </c>
      <c r="D13" s="22" t="s">
        <v>55</v>
      </c>
      <c r="E13" s="398"/>
      <c r="F13" s="399"/>
      <c r="G13" s="402"/>
      <c r="H13" s="403"/>
      <c r="I13" s="403"/>
      <c r="J13" s="404"/>
      <c r="K13" s="394"/>
      <c r="L13" s="408" t="s">
        <v>6</v>
      </c>
      <c r="M13" s="394"/>
      <c r="N13" s="408" t="s">
        <v>6</v>
      </c>
      <c r="O13" s="230"/>
    </row>
    <row r="14" spans="2:15" ht="35.1" customHeight="1" x14ac:dyDescent="0.2">
      <c r="B14" s="276"/>
      <c r="C14" s="240"/>
      <c r="D14" s="48"/>
      <c r="E14" s="400"/>
      <c r="F14" s="401"/>
      <c r="G14" s="405"/>
      <c r="H14" s="406"/>
      <c r="I14" s="406"/>
      <c r="J14" s="407"/>
      <c r="K14" s="395"/>
      <c r="L14" s="397"/>
      <c r="M14" s="395"/>
      <c r="N14" s="397"/>
      <c r="O14" s="231"/>
    </row>
    <row r="15" spans="2:15" ht="35.1" customHeight="1" x14ac:dyDescent="0.2">
      <c r="B15" s="275">
        <v>5</v>
      </c>
      <c r="C15" s="239">
        <f>決算報告書!C15</f>
        <v>2022</v>
      </c>
      <c r="D15" s="22" t="s">
        <v>55</v>
      </c>
      <c r="E15" s="398"/>
      <c r="F15" s="399"/>
      <c r="G15" s="402"/>
      <c r="H15" s="403"/>
      <c r="I15" s="403"/>
      <c r="J15" s="404"/>
      <c r="K15" s="394"/>
      <c r="L15" s="408" t="s">
        <v>6</v>
      </c>
      <c r="M15" s="394"/>
      <c r="N15" s="408" t="s">
        <v>6</v>
      </c>
      <c r="O15" s="259"/>
    </row>
    <row r="16" spans="2:15" ht="35.1" customHeight="1" x14ac:dyDescent="0.2">
      <c r="B16" s="276"/>
      <c r="C16" s="240"/>
      <c r="D16" s="48"/>
      <c r="E16" s="400"/>
      <c r="F16" s="401"/>
      <c r="G16" s="405"/>
      <c r="H16" s="406"/>
      <c r="I16" s="406"/>
      <c r="J16" s="407"/>
      <c r="K16" s="395"/>
      <c r="L16" s="397"/>
      <c r="M16" s="395"/>
      <c r="N16" s="397"/>
      <c r="O16" s="259"/>
    </row>
    <row r="17" spans="2:15" ht="35.1" customHeight="1" x14ac:dyDescent="0.2">
      <c r="B17" s="275">
        <v>6</v>
      </c>
      <c r="C17" s="239">
        <f>決算報告書!C17</f>
        <v>2022</v>
      </c>
      <c r="D17" s="22" t="s">
        <v>55</v>
      </c>
      <c r="E17" s="398"/>
      <c r="F17" s="399"/>
      <c r="G17" s="402"/>
      <c r="H17" s="403"/>
      <c r="I17" s="403"/>
      <c r="J17" s="404"/>
      <c r="K17" s="394"/>
      <c r="L17" s="408" t="s">
        <v>6</v>
      </c>
      <c r="M17" s="394"/>
      <c r="N17" s="408" t="s">
        <v>6</v>
      </c>
      <c r="O17" s="230"/>
    </row>
    <row r="18" spans="2:15" ht="35.1" customHeight="1" x14ac:dyDescent="0.2">
      <c r="B18" s="276"/>
      <c r="C18" s="240"/>
      <c r="D18" s="48"/>
      <c r="E18" s="400"/>
      <c r="F18" s="401"/>
      <c r="G18" s="405"/>
      <c r="H18" s="406"/>
      <c r="I18" s="406"/>
      <c r="J18" s="407"/>
      <c r="K18" s="395"/>
      <c r="L18" s="397"/>
      <c r="M18" s="395"/>
      <c r="N18" s="397"/>
      <c r="O18" s="231"/>
    </row>
    <row r="19" spans="2:15" ht="35.1" customHeight="1" x14ac:dyDescent="0.2">
      <c r="B19" s="275">
        <v>7</v>
      </c>
      <c r="C19" s="239">
        <f>決算報告書!C19</f>
        <v>2022</v>
      </c>
      <c r="D19" s="22" t="s">
        <v>55</v>
      </c>
      <c r="E19" s="398"/>
      <c r="F19" s="399"/>
      <c r="G19" s="402"/>
      <c r="H19" s="403"/>
      <c r="I19" s="403"/>
      <c r="J19" s="404"/>
      <c r="K19" s="394"/>
      <c r="L19" s="408" t="s">
        <v>6</v>
      </c>
      <c r="M19" s="394"/>
      <c r="N19" s="408" t="s">
        <v>6</v>
      </c>
      <c r="O19" s="259"/>
    </row>
    <row r="20" spans="2:15" ht="35.1" customHeight="1" x14ac:dyDescent="0.2">
      <c r="B20" s="276"/>
      <c r="C20" s="240"/>
      <c r="D20" s="48"/>
      <c r="E20" s="400"/>
      <c r="F20" s="401"/>
      <c r="G20" s="405"/>
      <c r="H20" s="406"/>
      <c r="I20" s="406"/>
      <c r="J20" s="407"/>
      <c r="K20" s="395"/>
      <c r="L20" s="397"/>
      <c r="M20" s="395"/>
      <c r="N20" s="397"/>
      <c r="O20" s="259"/>
    </row>
    <row r="21" spans="2:15" ht="35.1" customHeight="1" x14ac:dyDescent="0.2">
      <c r="B21" s="275">
        <v>8</v>
      </c>
      <c r="C21" s="239">
        <f>決算報告書!C21</f>
        <v>2022</v>
      </c>
      <c r="D21" s="22" t="s">
        <v>55</v>
      </c>
      <c r="E21" s="398"/>
      <c r="F21" s="399"/>
      <c r="G21" s="402"/>
      <c r="H21" s="403"/>
      <c r="I21" s="403"/>
      <c r="J21" s="404"/>
      <c r="K21" s="394"/>
      <c r="L21" s="408" t="s">
        <v>6</v>
      </c>
      <c r="M21" s="394"/>
      <c r="N21" s="408" t="s">
        <v>6</v>
      </c>
      <c r="O21" s="230"/>
    </row>
    <row r="22" spans="2:15" ht="35.1" customHeight="1" x14ac:dyDescent="0.2">
      <c r="B22" s="276"/>
      <c r="C22" s="240"/>
      <c r="D22" s="48"/>
      <c r="E22" s="400"/>
      <c r="F22" s="401"/>
      <c r="G22" s="405"/>
      <c r="H22" s="406"/>
      <c r="I22" s="406"/>
      <c r="J22" s="407"/>
      <c r="K22" s="395"/>
      <c r="L22" s="397"/>
      <c r="M22" s="395"/>
      <c r="N22" s="397"/>
      <c r="O22" s="231"/>
    </row>
    <row r="23" spans="2:15" ht="35.1" customHeight="1" x14ac:dyDescent="0.2">
      <c r="B23" s="275">
        <v>9</v>
      </c>
      <c r="C23" s="239">
        <f>決算報告書!C23</f>
        <v>2022</v>
      </c>
      <c r="D23" s="22" t="s">
        <v>55</v>
      </c>
      <c r="E23" s="398"/>
      <c r="F23" s="399"/>
      <c r="G23" s="402"/>
      <c r="H23" s="403"/>
      <c r="I23" s="403"/>
      <c r="J23" s="404"/>
      <c r="K23" s="394"/>
      <c r="L23" s="408" t="s">
        <v>6</v>
      </c>
      <c r="M23" s="394"/>
      <c r="N23" s="408" t="s">
        <v>6</v>
      </c>
      <c r="O23" s="259"/>
    </row>
    <row r="24" spans="2:15" ht="35.1" customHeight="1" x14ac:dyDescent="0.2">
      <c r="B24" s="276"/>
      <c r="C24" s="240"/>
      <c r="D24" s="48"/>
      <c r="E24" s="400"/>
      <c r="F24" s="401"/>
      <c r="G24" s="405"/>
      <c r="H24" s="406"/>
      <c r="I24" s="406"/>
      <c r="J24" s="407"/>
      <c r="K24" s="395"/>
      <c r="L24" s="397"/>
      <c r="M24" s="395"/>
      <c r="N24" s="397"/>
      <c r="O24" s="259"/>
    </row>
    <row r="25" spans="2:15" ht="35.1" customHeight="1" x14ac:dyDescent="0.2">
      <c r="B25" s="275">
        <v>10</v>
      </c>
      <c r="C25" s="239">
        <f>決算報告書!C25</f>
        <v>2022</v>
      </c>
      <c r="D25" s="22" t="s">
        <v>55</v>
      </c>
      <c r="E25" s="398"/>
      <c r="F25" s="399"/>
      <c r="G25" s="402"/>
      <c r="H25" s="403"/>
      <c r="I25" s="403"/>
      <c r="J25" s="404"/>
      <c r="K25" s="394"/>
      <c r="L25" s="408" t="s">
        <v>6</v>
      </c>
      <c r="M25" s="394"/>
      <c r="N25" s="408" t="s">
        <v>6</v>
      </c>
      <c r="O25" s="230"/>
    </row>
    <row r="26" spans="2:15" ht="35.1" customHeight="1" x14ac:dyDescent="0.2">
      <c r="B26" s="276"/>
      <c r="C26" s="240"/>
      <c r="D26" s="48"/>
      <c r="E26" s="400"/>
      <c r="F26" s="401"/>
      <c r="G26" s="405"/>
      <c r="H26" s="406"/>
      <c r="I26" s="406"/>
      <c r="J26" s="407"/>
      <c r="K26" s="395"/>
      <c r="L26" s="397"/>
      <c r="M26" s="395"/>
      <c r="N26" s="397"/>
      <c r="O26" s="231"/>
    </row>
    <row r="27" spans="2:15" ht="35.1" customHeight="1" x14ac:dyDescent="0.2">
      <c r="B27" s="275">
        <v>11</v>
      </c>
      <c r="C27" s="239">
        <f>決算報告書!C27</f>
        <v>2022</v>
      </c>
      <c r="D27" s="22" t="s">
        <v>55</v>
      </c>
      <c r="E27" s="398"/>
      <c r="F27" s="399"/>
      <c r="G27" s="402"/>
      <c r="H27" s="403"/>
      <c r="I27" s="403"/>
      <c r="J27" s="404"/>
      <c r="K27" s="394"/>
      <c r="L27" s="408" t="s">
        <v>6</v>
      </c>
      <c r="M27" s="394"/>
      <c r="N27" s="408" t="s">
        <v>6</v>
      </c>
      <c r="O27" s="232"/>
    </row>
    <row r="28" spans="2:15" ht="35.1" customHeight="1" x14ac:dyDescent="0.2">
      <c r="B28" s="276"/>
      <c r="C28" s="240"/>
      <c r="D28" s="48"/>
      <c r="E28" s="400"/>
      <c r="F28" s="401"/>
      <c r="G28" s="405"/>
      <c r="H28" s="406"/>
      <c r="I28" s="406"/>
      <c r="J28" s="407"/>
      <c r="K28" s="395"/>
      <c r="L28" s="397"/>
      <c r="M28" s="395"/>
      <c r="N28" s="397"/>
      <c r="O28" s="233"/>
    </row>
    <row r="29" spans="2:15" ht="35.1" customHeight="1" x14ac:dyDescent="0.2">
      <c r="B29" s="275">
        <v>12</v>
      </c>
      <c r="C29" s="239">
        <f>決算報告書!C29</f>
        <v>2022</v>
      </c>
      <c r="D29" s="22" t="s">
        <v>55</v>
      </c>
      <c r="E29" s="398"/>
      <c r="F29" s="399"/>
      <c r="G29" s="402"/>
      <c r="H29" s="403"/>
      <c r="I29" s="403"/>
      <c r="J29" s="404"/>
      <c r="K29" s="394"/>
      <c r="L29" s="396" t="s">
        <v>6</v>
      </c>
      <c r="M29" s="409"/>
      <c r="N29" s="408" t="s">
        <v>6</v>
      </c>
      <c r="O29" s="232"/>
    </row>
    <row r="30" spans="2:15" ht="35.1" customHeight="1" x14ac:dyDescent="0.2">
      <c r="B30" s="276"/>
      <c r="C30" s="240"/>
      <c r="D30" s="48"/>
      <c r="E30" s="400"/>
      <c r="F30" s="401"/>
      <c r="G30" s="405"/>
      <c r="H30" s="406"/>
      <c r="I30" s="406"/>
      <c r="J30" s="407"/>
      <c r="K30" s="395"/>
      <c r="L30" s="397"/>
      <c r="M30" s="410"/>
      <c r="N30" s="397"/>
      <c r="O30" s="234"/>
    </row>
    <row r="31" spans="2:15" ht="35.1" customHeight="1" x14ac:dyDescent="0.2">
      <c r="B31" s="275">
        <v>13</v>
      </c>
      <c r="C31" s="239">
        <f>決算報告書!C31</f>
        <v>2022</v>
      </c>
      <c r="D31" s="22" t="s">
        <v>55</v>
      </c>
      <c r="E31" s="398"/>
      <c r="F31" s="399"/>
      <c r="G31" s="402"/>
      <c r="H31" s="403"/>
      <c r="I31" s="403"/>
      <c r="J31" s="404"/>
      <c r="K31" s="394"/>
      <c r="L31" s="408" t="s">
        <v>6</v>
      </c>
      <c r="M31" s="394"/>
      <c r="N31" s="408" t="s">
        <v>6</v>
      </c>
      <c r="O31" s="230"/>
    </row>
    <row r="32" spans="2:15" ht="35.1" customHeight="1" x14ac:dyDescent="0.2">
      <c r="B32" s="276"/>
      <c r="C32" s="240"/>
      <c r="D32" s="48"/>
      <c r="E32" s="400"/>
      <c r="F32" s="401"/>
      <c r="G32" s="405"/>
      <c r="H32" s="406"/>
      <c r="I32" s="406"/>
      <c r="J32" s="407"/>
      <c r="K32" s="395"/>
      <c r="L32" s="397"/>
      <c r="M32" s="395"/>
      <c r="N32" s="397"/>
      <c r="O32" s="231"/>
    </row>
    <row r="33" spans="2:15" ht="35.1" customHeight="1" x14ac:dyDescent="0.2">
      <c r="B33" s="275">
        <v>14</v>
      </c>
      <c r="C33" s="239">
        <f>決算報告書!C33</f>
        <v>2022</v>
      </c>
      <c r="D33" s="22" t="s">
        <v>55</v>
      </c>
      <c r="E33" s="398"/>
      <c r="F33" s="399"/>
      <c r="G33" s="402"/>
      <c r="H33" s="403"/>
      <c r="I33" s="403"/>
      <c r="J33" s="404"/>
      <c r="K33" s="394"/>
      <c r="L33" s="396" t="s">
        <v>6</v>
      </c>
      <c r="M33" s="394"/>
      <c r="N33" s="396" t="s">
        <v>6</v>
      </c>
      <c r="O33" s="232"/>
    </row>
    <row r="34" spans="2:15" ht="35.1" customHeight="1" x14ac:dyDescent="0.2">
      <c r="B34" s="276"/>
      <c r="C34" s="240"/>
      <c r="D34" s="48"/>
      <c r="E34" s="400"/>
      <c r="F34" s="401"/>
      <c r="G34" s="405"/>
      <c r="H34" s="406"/>
      <c r="I34" s="406"/>
      <c r="J34" s="407"/>
      <c r="K34" s="395"/>
      <c r="L34" s="397"/>
      <c r="M34" s="395"/>
      <c r="N34" s="397"/>
      <c r="O34" s="234"/>
    </row>
    <row r="35" spans="2:15" ht="35.1" customHeight="1" x14ac:dyDescent="0.2">
      <c r="B35" s="253" t="s">
        <v>7</v>
      </c>
      <c r="C35" s="254"/>
      <c r="D35" s="255"/>
      <c r="E35" s="291"/>
      <c r="F35" s="292"/>
      <c r="G35" s="292"/>
      <c r="H35" s="292"/>
      <c r="I35" s="292"/>
      <c r="J35" s="293"/>
      <c r="K35" s="297">
        <f>SUM(K7:K34)</f>
        <v>0</v>
      </c>
      <c r="L35" s="88" t="s">
        <v>6</v>
      </c>
      <c r="M35" s="297">
        <f>SUM(M7:M34)</f>
        <v>0</v>
      </c>
      <c r="N35" s="88" t="s">
        <v>6</v>
      </c>
      <c r="O35" s="248"/>
    </row>
    <row r="36" spans="2:15" ht="35.1" customHeight="1" thickBot="1" x14ac:dyDescent="0.25">
      <c r="B36" s="256"/>
      <c r="C36" s="257"/>
      <c r="D36" s="258"/>
      <c r="E36" s="294"/>
      <c r="F36" s="295"/>
      <c r="G36" s="295"/>
      <c r="H36" s="295"/>
      <c r="I36" s="295"/>
      <c r="J36" s="296"/>
      <c r="K36" s="298"/>
      <c r="L36" s="89"/>
      <c r="M36" s="298"/>
      <c r="N36" s="89"/>
      <c r="O36" s="249"/>
    </row>
    <row r="37" spans="2:15" ht="12" customHeight="1" x14ac:dyDescent="0.2">
      <c r="B37" s="245"/>
      <c r="C37" s="245"/>
      <c r="D37" s="245"/>
      <c r="E37" s="245"/>
      <c r="F37" s="245"/>
      <c r="G37" s="245"/>
      <c r="H37" s="245"/>
      <c r="I37" s="245"/>
      <c r="J37" s="245"/>
      <c r="K37" s="245"/>
    </row>
    <row r="38" spans="2:15" ht="13.2" x14ac:dyDescent="0.2">
      <c r="B38" s="20"/>
      <c r="C38" s="246"/>
      <c r="D38" s="247"/>
      <c r="E38" s="247"/>
      <c r="F38" s="247"/>
      <c r="G38" s="247"/>
      <c r="H38" s="247"/>
      <c r="I38" s="247"/>
      <c r="J38" s="247"/>
      <c r="K38" s="247"/>
    </row>
    <row r="39" spans="2:15" ht="13.2" x14ac:dyDescent="0.2">
      <c r="B39" s="4"/>
      <c r="C39" s="246"/>
      <c r="D39" s="247"/>
      <c r="E39" s="247"/>
      <c r="F39" s="247"/>
      <c r="G39" s="247"/>
      <c r="H39" s="247"/>
      <c r="I39" s="247"/>
      <c r="J39" s="247"/>
      <c r="K39" s="247"/>
    </row>
    <row r="40" spans="2:15" ht="13.2" x14ac:dyDescent="0.2">
      <c r="B40" s="4"/>
      <c r="C40" s="246"/>
      <c r="D40" s="247"/>
      <c r="E40" s="247"/>
      <c r="F40" s="247"/>
      <c r="G40" s="247"/>
      <c r="H40" s="247"/>
      <c r="I40" s="247"/>
      <c r="J40" s="247"/>
      <c r="K40" s="247"/>
    </row>
  </sheetData>
  <sheetProtection password="C714" sheet="1" objects="1" scenarios="1" selectLockedCells="1"/>
  <mergeCells count="151">
    <mergeCell ref="B1:O1"/>
    <mergeCell ref="B2:C2"/>
    <mergeCell ref="E2:F2"/>
    <mergeCell ref="G2:O2"/>
    <mergeCell ref="B3:C3"/>
    <mergeCell ref="E3:F3"/>
    <mergeCell ref="G3:O3"/>
    <mergeCell ref="O5:O6"/>
    <mergeCell ref="B7:B8"/>
    <mergeCell ref="C7:C8"/>
    <mergeCell ref="E7:F8"/>
    <mergeCell ref="G7:J8"/>
    <mergeCell ref="K7:K8"/>
    <mergeCell ref="L7:L8"/>
    <mergeCell ref="M7:M8"/>
    <mergeCell ref="N7:N8"/>
    <mergeCell ref="O7:O8"/>
    <mergeCell ref="B5:B6"/>
    <mergeCell ref="C5:C6"/>
    <mergeCell ref="E5:F6"/>
    <mergeCell ref="G5:J6"/>
    <mergeCell ref="K5:L6"/>
    <mergeCell ref="M5:N6"/>
    <mergeCell ref="M9:M10"/>
    <mergeCell ref="N9:N10"/>
    <mergeCell ref="O9:O10"/>
    <mergeCell ref="B11:B12"/>
    <mergeCell ref="C11:C12"/>
    <mergeCell ref="E11:F12"/>
    <mergeCell ref="G11:J12"/>
    <mergeCell ref="K11:K12"/>
    <mergeCell ref="L11:L12"/>
    <mergeCell ref="M11:M12"/>
    <mergeCell ref="B9:B10"/>
    <mergeCell ref="C9:C10"/>
    <mergeCell ref="E9:F10"/>
    <mergeCell ref="G9:J10"/>
    <mergeCell ref="K9:K10"/>
    <mergeCell ref="L9:L10"/>
    <mergeCell ref="N11:N12"/>
    <mergeCell ref="O11:O12"/>
    <mergeCell ref="B13:B14"/>
    <mergeCell ref="C13:C14"/>
    <mergeCell ref="E13:F14"/>
    <mergeCell ref="G13:J14"/>
    <mergeCell ref="K13:K14"/>
    <mergeCell ref="L13:L14"/>
    <mergeCell ref="M13:M14"/>
    <mergeCell ref="N13:N14"/>
    <mergeCell ref="O13:O14"/>
    <mergeCell ref="B15:B16"/>
    <mergeCell ref="C15:C16"/>
    <mergeCell ref="E15:F16"/>
    <mergeCell ref="G15:J16"/>
    <mergeCell ref="K15:K16"/>
    <mergeCell ref="L15:L16"/>
    <mergeCell ref="M15:M16"/>
    <mergeCell ref="N15:N16"/>
    <mergeCell ref="O15:O16"/>
    <mergeCell ref="M17:M18"/>
    <mergeCell ref="N17:N18"/>
    <mergeCell ref="O17:O18"/>
    <mergeCell ref="B19:B20"/>
    <mergeCell ref="C19:C20"/>
    <mergeCell ref="E19:F20"/>
    <mergeCell ref="G19:J20"/>
    <mergeCell ref="K19:K20"/>
    <mergeCell ref="L19:L20"/>
    <mergeCell ref="M19:M20"/>
    <mergeCell ref="B17:B18"/>
    <mergeCell ref="C17:C18"/>
    <mergeCell ref="E17:F18"/>
    <mergeCell ref="G17:J18"/>
    <mergeCell ref="K17:K18"/>
    <mergeCell ref="L17:L18"/>
    <mergeCell ref="N19:N20"/>
    <mergeCell ref="O19:O20"/>
    <mergeCell ref="B21:B22"/>
    <mergeCell ref="C21:C22"/>
    <mergeCell ref="E21:F22"/>
    <mergeCell ref="G21:J22"/>
    <mergeCell ref="K21:K22"/>
    <mergeCell ref="L21:L22"/>
    <mergeCell ref="M21:M22"/>
    <mergeCell ref="N21:N22"/>
    <mergeCell ref="O21:O22"/>
    <mergeCell ref="B23:B24"/>
    <mergeCell ref="C23:C24"/>
    <mergeCell ref="E23:F24"/>
    <mergeCell ref="G23:J24"/>
    <mergeCell ref="K23:K24"/>
    <mergeCell ref="L23:L24"/>
    <mergeCell ref="M23:M24"/>
    <mergeCell ref="N23:N24"/>
    <mergeCell ref="O23:O24"/>
    <mergeCell ref="M25:M26"/>
    <mergeCell ref="N25:N26"/>
    <mergeCell ref="O25:O26"/>
    <mergeCell ref="B27:B28"/>
    <mergeCell ref="C27:C28"/>
    <mergeCell ref="E27:F28"/>
    <mergeCell ref="G27:J28"/>
    <mergeCell ref="K27:K28"/>
    <mergeCell ref="L27:L28"/>
    <mergeCell ref="M27:M28"/>
    <mergeCell ref="B25:B26"/>
    <mergeCell ref="C25:C26"/>
    <mergeCell ref="E25:F26"/>
    <mergeCell ref="G25:J26"/>
    <mergeCell ref="K25:K26"/>
    <mergeCell ref="L25:L26"/>
    <mergeCell ref="N27:N28"/>
    <mergeCell ref="O27:O28"/>
    <mergeCell ref="B29:B30"/>
    <mergeCell ref="C29:C30"/>
    <mergeCell ref="E29:F30"/>
    <mergeCell ref="G29:J30"/>
    <mergeCell ref="K29:K30"/>
    <mergeCell ref="L29:L30"/>
    <mergeCell ref="M29:M30"/>
    <mergeCell ref="N29:N30"/>
    <mergeCell ref="O29:O30"/>
    <mergeCell ref="B31:B32"/>
    <mergeCell ref="C31:C32"/>
    <mergeCell ref="E31:F32"/>
    <mergeCell ref="G31:J32"/>
    <mergeCell ref="K31:K32"/>
    <mergeCell ref="L31:L32"/>
    <mergeCell ref="M31:M32"/>
    <mergeCell ref="N31:N32"/>
    <mergeCell ref="O31:O32"/>
    <mergeCell ref="B37:K37"/>
    <mergeCell ref="C38:K38"/>
    <mergeCell ref="C39:K39"/>
    <mergeCell ref="C40:K40"/>
    <mergeCell ref="M33:M34"/>
    <mergeCell ref="N33:N34"/>
    <mergeCell ref="O33:O34"/>
    <mergeCell ref="B35:D36"/>
    <mergeCell ref="E35:J36"/>
    <mergeCell ref="K35:K36"/>
    <mergeCell ref="L35:L36"/>
    <mergeCell ref="M35:M36"/>
    <mergeCell ref="N35:N36"/>
    <mergeCell ref="O35:O36"/>
    <mergeCell ref="B33:B34"/>
    <mergeCell ref="C33:C34"/>
    <mergeCell ref="E33:F34"/>
    <mergeCell ref="G33:J34"/>
    <mergeCell ref="K33:K34"/>
    <mergeCell ref="L33:L34"/>
  </mergeCells>
  <phoneticPr fontId="2"/>
  <pageMargins left="0.35" right="0.2" top="0.37" bottom="0.39" header="0.3" footer="0.3"/>
  <pageSetup paperSize="9" scale="68"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C3F3DC"/>
    <pageSetUpPr fitToPage="1"/>
  </sheetPr>
  <dimension ref="B1:O40"/>
  <sheetViews>
    <sheetView zoomScale="85" zoomScaleNormal="85" workbookViewId="0">
      <selection activeCell="K7" sqref="K7:K8"/>
    </sheetView>
  </sheetViews>
  <sheetFormatPr defaultColWidth="9" defaultRowHeight="12" x14ac:dyDescent="0.2"/>
  <cols>
    <col min="1" max="1" width="2.6640625" style="1" customWidth="1"/>
    <col min="2" max="2" width="5.6640625" style="1" customWidth="1"/>
    <col min="3" max="3" width="10.6640625" style="1" customWidth="1"/>
    <col min="4" max="4" width="24.109375" style="1" customWidth="1"/>
    <col min="5" max="5" width="12.6640625" style="1" customWidth="1"/>
    <col min="6" max="6" width="5.6640625" style="1" customWidth="1"/>
    <col min="7" max="7" width="12.6640625" style="1" customWidth="1"/>
    <col min="8" max="8" width="5.6640625" style="1" customWidth="1"/>
    <col min="9" max="9" width="12.6640625" style="1" customWidth="1"/>
    <col min="10" max="10" width="5.6640625" style="1" customWidth="1"/>
    <col min="11" max="11" width="12.6640625" style="1" customWidth="1"/>
    <col min="12" max="12" width="5.6640625" style="1" customWidth="1"/>
    <col min="13" max="13" width="12.6640625" style="2" customWidth="1"/>
    <col min="14" max="14" width="5.6640625" style="2" customWidth="1"/>
    <col min="15" max="15" width="10.6640625" style="2" customWidth="1"/>
    <col min="16" max="16" width="2.6640625" style="1" customWidth="1"/>
    <col min="17" max="16384" width="9" style="1"/>
  </cols>
  <sheetData>
    <row r="1" spans="2:15" ht="30" customHeight="1" thickBot="1" x14ac:dyDescent="0.25">
      <c r="B1" s="299" t="s">
        <v>59</v>
      </c>
      <c r="C1" s="299"/>
      <c r="D1" s="299"/>
      <c r="E1" s="299"/>
      <c r="F1" s="299"/>
      <c r="G1" s="299"/>
      <c r="H1" s="299"/>
      <c r="I1" s="299"/>
      <c r="J1" s="299"/>
      <c r="K1" s="299"/>
      <c r="L1" s="299"/>
      <c r="M1" s="299"/>
      <c r="N1" s="299"/>
      <c r="O1" s="299"/>
    </row>
    <row r="2" spans="2:15" ht="35.1" customHeight="1" thickBot="1" x14ac:dyDescent="0.25">
      <c r="B2" s="148" t="s">
        <v>50</v>
      </c>
      <c r="C2" s="149"/>
      <c r="D2" s="69">
        <f>決算報告書!D2</f>
        <v>0</v>
      </c>
      <c r="E2" s="150" t="s">
        <v>51</v>
      </c>
      <c r="F2" s="151"/>
      <c r="G2" s="429">
        <f>決算報告書!G2</f>
        <v>0</v>
      </c>
      <c r="H2" s="430"/>
      <c r="I2" s="430"/>
      <c r="J2" s="430"/>
      <c r="K2" s="430"/>
      <c r="L2" s="430"/>
      <c r="M2" s="430"/>
      <c r="N2" s="430"/>
      <c r="O2" s="431"/>
    </row>
    <row r="3" spans="2:15" ht="35.1" customHeight="1" thickTop="1" thickBot="1" x14ac:dyDescent="0.25">
      <c r="B3" s="150" t="s">
        <v>32</v>
      </c>
      <c r="C3" s="151"/>
      <c r="D3" s="70">
        <f>決算報告書!D3</f>
        <v>0</v>
      </c>
      <c r="E3" s="150" t="s">
        <v>45</v>
      </c>
      <c r="F3" s="152"/>
      <c r="G3" s="429">
        <f>決算報告書!G3</f>
        <v>0</v>
      </c>
      <c r="H3" s="432"/>
      <c r="I3" s="432"/>
      <c r="J3" s="432"/>
      <c r="K3" s="432"/>
      <c r="L3" s="432"/>
      <c r="M3" s="432"/>
      <c r="N3" s="432"/>
      <c r="O3" s="433"/>
    </row>
    <row r="4" spans="2:15" ht="24.9" customHeight="1" thickBot="1" x14ac:dyDescent="0.25"/>
    <row r="5" spans="2:15" ht="24.9" customHeight="1" x14ac:dyDescent="0.2">
      <c r="B5" s="271" t="s">
        <v>68</v>
      </c>
      <c r="C5" s="273" t="s">
        <v>1</v>
      </c>
      <c r="D5" s="23" t="s">
        <v>2</v>
      </c>
      <c r="E5" s="226" t="s">
        <v>47</v>
      </c>
      <c r="F5" s="227"/>
      <c r="G5" s="226" t="s">
        <v>49</v>
      </c>
      <c r="H5" s="305"/>
      <c r="I5" s="305"/>
      <c r="J5" s="227"/>
      <c r="K5" s="226" t="s">
        <v>3</v>
      </c>
      <c r="L5" s="227"/>
      <c r="M5" s="266" t="s">
        <v>31</v>
      </c>
      <c r="N5" s="267"/>
      <c r="O5" s="260" t="s">
        <v>4</v>
      </c>
    </row>
    <row r="6" spans="2:15" ht="24.9" customHeight="1" x14ac:dyDescent="0.2">
      <c r="B6" s="272"/>
      <c r="C6" s="274"/>
      <c r="D6" s="24" t="s">
        <v>48</v>
      </c>
      <c r="E6" s="228"/>
      <c r="F6" s="229"/>
      <c r="G6" s="228"/>
      <c r="H6" s="306"/>
      <c r="I6" s="306"/>
      <c r="J6" s="229"/>
      <c r="K6" s="228"/>
      <c r="L6" s="229"/>
      <c r="M6" s="268"/>
      <c r="N6" s="269"/>
      <c r="O6" s="261"/>
    </row>
    <row r="7" spans="2:15" ht="35.1" customHeight="1" x14ac:dyDescent="0.2">
      <c r="B7" s="275">
        <v>1</v>
      </c>
      <c r="C7" s="239">
        <f>決算報告書!C7</f>
        <v>2022</v>
      </c>
      <c r="D7" s="22" t="s">
        <v>56</v>
      </c>
      <c r="E7" s="418"/>
      <c r="F7" s="419"/>
      <c r="G7" s="422"/>
      <c r="H7" s="423"/>
      <c r="I7" s="423"/>
      <c r="J7" s="424"/>
      <c r="K7" s="414"/>
      <c r="L7" s="428" t="s">
        <v>6</v>
      </c>
      <c r="M7" s="414"/>
      <c r="N7" s="428" t="s">
        <v>6</v>
      </c>
      <c r="O7" s="259"/>
    </row>
    <row r="8" spans="2:15" ht="35.1" customHeight="1" x14ac:dyDescent="0.2">
      <c r="B8" s="276"/>
      <c r="C8" s="240"/>
      <c r="D8" s="49"/>
      <c r="E8" s="420"/>
      <c r="F8" s="421"/>
      <c r="G8" s="425"/>
      <c r="H8" s="426"/>
      <c r="I8" s="426"/>
      <c r="J8" s="427"/>
      <c r="K8" s="415"/>
      <c r="L8" s="417"/>
      <c r="M8" s="415"/>
      <c r="N8" s="417"/>
      <c r="O8" s="259"/>
    </row>
    <row r="9" spans="2:15" ht="35.1" customHeight="1" x14ac:dyDescent="0.2">
      <c r="B9" s="275">
        <v>2</v>
      </c>
      <c r="C9" s="239">
        <f>決算報告書!C9</f>
        <v>2022</v>
      </c>
      <c r="D9" s="22" t="s">
        <v>56</v>
      </c>
      <c r="E9" s="418"/>
      <c r="F9" s="419"/>
      <c r="G9" s="422"/>
      <c r="H9" s="423"/>
      <c r="I9" s="423"/>
      <c r="J9" s="424"/>
      <c r="K9" s="414"/>
      <c r="L9" s="428" t="s">
        <v>6</v>
      </c>
      <c r="M9" s="414"/>
      <c r="N9" s="428" t="s">
        <v>6</v>
      </c>
      <c r="O9" s="259"/>
    </row>
    <row r="10" spans="2:15" ht="35.1" customHeight="1" x14ac:dyDescent="0.2">
      <c r="B10" s="276"/>
      <c r="C10" s="240"/>
      <c r="D10" s="49"/>
      <c r="E10" s="420"/>
      <c r="F10" s="421"/>
      <c r="G10" s="425"/>
      <c r="H10" s="426"/>
      <c r="I10" s="426"/>
      <c r="J10" s="427"/>
      <c r="K10" s="415"/>
      <c r="L10" s="417"/>
      <c r="M10" s="415"/>
      <c r="N10" s="417"/>
      <c r="O10" s="259"/>
    </row>
    <row r="11" spans="2:15" ht="35.1" customHeight="1" x14ac:dyDescent="0.2">
      <c r="B11" s="275">
        <v>3</v>
      </c>
      <c r="C11" s="239">
        <f>決算報告書!C11</f>
        <v>2022</v>
      </c>
      <c r="D11" s="22" t="s">
        <v>56</v>
      </c>
      <c r="E11" s="418"/>
      <c r="F11" s="419"/>
      <c r="G11" s="422"/>
      <c r="H11" s="423"/>
      <c r="I11" s="423"/>
      <c r="J11" s="424"/>
      <c r="K11" s="414"/>
      <c r="L11" s="428" t="s">
        <v>6</v>
      </c>
      <c r="M11" s="414"/>
      <c r="N11" s="428" t="s">
        <v>6</v>
      </c>
      <c r="O11" s="230"/>
    </row>
    <row r="12" spans="2:15" ht="35.1" customHeight="1" x14ac:dyDescent="0.2">
      <c r="B12" s="276"/>
      <c r="C12" s="240"/>
      <c r="D12" s="49"/>
      <c r="E12" s="420"/>
      <c r="F12" s="421"/>
      <c r="G12" s="425"/>
      <c r="H12" s="426"/>
      <c r="I12" s="426"/>
      <c r="J12" s="427"/>
      <c r="K12" s="415"/>
      <c r="L12" s="417"/>
      <c r="M12" s="415"/>
      <c r="N12" s="417"/>
      <c r="O12" s="231"/>
    </row>
    <row r="13" spans="2:15" ht="35.1" customHeight="1" x14ac:dyDescent="0.2">
      <c r="B13" s="275">
        <v>4</v>
      </c>
      <c r="C13" s="239">
        <f>決算報告書!C13</f>
        <v>2022</v>
      </c>
      <c r="D13" s="22" t="s">
        <v>56</v>
      </c>
      <c r="E13" s="418"/>
      <c r="F13" s="419"/>
      <c r="G13" s="422"/>
      <c r="H13" s="423"/>
      <c r="I13" s="423"/>
      <c r="J13" s="424"/>
      <c r="K13" s="414"/>
      <c r="L13" s="428" t="s">
        <v>6</v>
      </c>
      <c r="M13" s="414"/>
      <c r="N13" s="428" t="s">
        <v>6</v>
      </c>
      <c r="O13" s="230"/>
    </row>
    <row r="14" spans="2:15" ht="35.1" customHeight="1" x14ac:dyDescent="0.2">
      <c r="B14" s="276"/>
      <c r="C14" s="240"/>
      <c r="D14" s="49"/>
      <c r="E14" s="420"/>
      <c r="F14" s="421"/>
      <c r="G14" s="425"/>
      <c r="H14" s="426"/>
      <c r="I14" s="426"/>
      <c r="J14" s="427"/>
      <c r="K14" s="415"/>
      <c r="L14" s="417"/>
      <c r="M14" s="415"/>
      <c r="N14" s="417"/>
      <c r="O14" s="231"/>
    </row>
    <row r="15" spans="2:15" ht="35.1" customHeight="1" x14ac:dyDescent="0.2">
      <c r="B15" s="275">
        <v>5</v>
      </c>
      <c r="C15" s="239">
        <f>決算報告書!C15</f>
        <v>2022</v>
      </c>
      <c r="D15" s="22" t="s">
        <v>56</v>
      </c>
      <c r="E15" s="418"/>
      <c r="F15" s="419"/>
      <c r="G15" s="422"/>
      <c r="H15" s="423"/>
      <c r="I15" s="423"/>
      <c r="J15" s="424"/>
      <c r="K15" s="414"/>
      <c r="L15" s="428" t="s">
        <v>6</v>
      </c>
      <c r="M15" s="414"/>
      <c r="N15" s="428" t="s">
        <v>6</v>
      </c>
      <c r="O15" s="259"/>
    </row>
    <row r="16" spans="2:15" ht="35.1" customHeight="1" x14ac:dyDescent="0.2">
      <c r="B16" s="276"/>
      <c r="C16" s="240"/>
      <c r="D16" s="49"/>
      <c r="E16" s="420"/>
      <c r="F16" s="421"/>
      <c r="G16" s="425"/>
      <c r="H16" s="426"/>
      <c r="I16" s="426"/>
      <c r="J16" s="427"/>
      <c r="K16" s="415"/>
      <c r="L16" s="417"/>
      <c r="M16" s="415"/>
      <c r="N16" s="417"/>
      <c r="O16" s="259"/>
    </row>
    <row r="17" spans="2:15" ht="35.1" customHeight="1" x14ac:dyDescent="0.2">
      <c r="B17" s="275">
        <v>6</v>
      </c>
      <c r="C17" s="239">
        <f>決算報告書!C17</f>
        <v>2022</v>
      </c>
      <c r="D17" s="22" t="s">
        <v>56</v>
      </c>
      <c r="E17" s="418"/>
      <c r="F17" s="419"/>
      <c r="G17" s="422"/>
      <c r="H17" s="423"/>
      <c r="I17" s="423"/>
      <c r="J17" s="424"/>
      <c r="K17" s="414"/>
      <c r="L17" s="428" t="s">
        <v>6</v>
      </c>
      <c r="M17" s="414"/>
      <c r="N17" s="428" t="s">
        <v>6</v>
      </c>
      <c r="O17" s="230"/>
    </row>
    <row r="18" spans="2:15" ht="35.1" customHeight="1" x14ac:dyDescent="0.2">
      <c r="B18" s="276"/>
      <c r="C18" s="240"/>
      <c r="D18" s="49"/>
      <c r="E18" s="420"/>
      <c r="F18" s="421"/>
      <c r="G18" s="425"/>
      <c r="H18" s="426"/>
      <c r="I18" s="426"/>
      <c r="J18" s="427"/>
      <c r="K18" s="415"/>
      <c r="L18" s="417"/>
      <c r="M18" s="415"/>
      <c r="N18" s="417"/>
      <c r="O18" s="231"/>
    </row>
    <row r="19" spans="2:15" ht="35.1" customHeight="1" x14ac:dyDescent="0.2">
      <c r="B19" s="275">
        <v>7</v>
      </c>
      <c r="C19" s="239">
        <f>決算報告書!C19</f>
        <v>2022</v>
      </c>
      <c r="D19" s="22" t="s">
        <v>56</v>
      </c>
      <c r="E19" s="418"/>
      <c r="F19" s="419"/>
      <c r="G19" s="422"/>
      <c r="H19" s="423"/>
      <c r="I19" s="423"/>
      <c r="J19" s="424"/>
      <c r="K19" s="414"/>
      <c r="L19" s="428" t="s">
        <v>6</v>
      </c>
      <c r="M19" s="414"/>
      <c r="N19" s="428" t="s">
        <v>6</v>
      </c>
      <c r="O19" s="259"/>
    </row>
    <row r="20" spans="2:15" ht="35.1" customHeight="1" x14ac:dyDescent="0.2">
      <c r="B20" s="276"/>
      <c r="C20" s="240"/>
      <c r="D20" s="49"/>
      <c r="E20" s="420"/>
      <c r="F20" s="421"/>
      <c r="G20" s="425"/>
      <c r="H20" s="426"/>
      <c r="I20" s="426"/>
      <c r="J20" s="427"/>
      <c r="K20" s="415"/>
      <c r="L20" s="417"/>
      <c r="M20" s="415"/>
      <c r="N20" s="417"/>
      <c r="O20" s="259"/>
    </row>
    <row r="21" spans="2:15" ht="35.1" customHeight="1" x14ac:dyDescent="0.2">
      <c r="B21" s="275">
        <v>8</v>
      </c>
      <c r="C21" s="239">
        <f>決算報告書!C21</f>
        <v>2022</v>
      </c>
      <c r="D21" s="22" t="s">
        <v>56</v>
      </c>
      <c r="E21" s="418"/>
      <c r="F21" s="419"/>
      <c r="G21" s="422"/>
      <c r="H21" s="423"/>
      <c r="I21" s="423"/>
      <c r="J21" s="424"/>
      <c r="K21" s="414"/>
      <c r="L21" s="428" t="s">
        <v>6</v>
      </c>
      <c r="M21" s="414"/>
      <c r="N21" s="428" t="s">
        <v>6</v>
      </c>
      <c r="O21" s="230"/>
    </row>
    <row r="22" spans="2:15" ht="35.1" customHeight="1" x14ac:dyDescent="0.2">
      <c r="B22" s="276"/>
      <c r="C22" s="240"/>
      <c r="D22" s="49"/>
      <c r="E22" s="420"/>
      <c r="F22" s="421"/>
      <c r="G22" s="425"/>
      <c r="H22" s="426"/>
      <c r="I22" s="426"/>
      <c r="J22" s="427"/>
      <c r="K22" s="415"/>
      <c r="L22" s="417"/>
      <c r="M22" s="415"/>
      <c r="N22" s="417"/>
      <c r="O22" s="231"/>
    </row>
    <row r="23" spans="2:15" ht="35.1" customHeight="1" x14ac:dyDescent="0.2">
      <c r="B23" s="275">
        <v>9</v>
      </c>
      <c r="C23" s="239">
        <f>決算報告書!C23</f>
        <v>2022</v>
      </c>
      <c r="D23" s="22" t="s">
        <v>56</v>
      </c>
      <c r="E23" s="418"/>
      <c r="F23" s="419"/>
      <c r="G23" s="422"/>
      <c r="H23" s="423"/>
      <c r="I23" s="423"/>
      <c r="J23" s="424"/>
      <c r="K23" s="414"/>
      <c r="L23" s="428" t="s">
        <v>6</v>
      </c>
      <c r="M23" s="414"/>
      <c r="N23" s="428" t="s">
        <v>6</v>
      </c>
      <c r="O23" s="259"/>
    </row>
    <row r="24" spans="2:15" ht="35.1" customHeight="1" x14ac:dyDescent="0.2">
      <c r="B24" s="276"/>
      <c r="C24" s="240"/>
      <c r="D24" s="49"/>
      <c r="E24" s="420"/>
      <c r="F24" s="421"/>
      <c r="G24" s="425"/>
      <c r="H24" s="426"/>
      <c r="I24" s="426"/>
      <c r="J24" s="427"/>
      <c r="K24" s="415"/>
      <c r="L24" s="417"/>
      <c r="M24" s="415"/>
      <c r="N24" s="417"/>
      <c r="O24" s="259"/>
    </row>
    <row r="25" spans="2:15" ht="35.1" customHeight="1" x14ac:dyDescent="0.2">
      <c r="B25" s="275">
        <v>10</v>
      </c>
      <c r="C25" s="239">
        <f>決算報告書!C25</f>
        <v>2022</v>
      </c>
      <c r="D25" s="22" t="s">
        <v>56</v>
      </c>
      <c r="E25" s="418"/>
      <c r="F25" s="419"/>
      <c r="G25" s="422"/>
      <c r="H25" s="423"/>
      <c r="I25" s="423"/>
      <c r="J25" s="424"/>
      <c r="K25" s="414"/>
      <c r="L25" s="428" t="s">
        <v>6</v>
      </c>
      <c r="M25" s="414"/>
      <c r="N25" s="428" t="s">
        <v>6</v>
      </c>
      <c r="O25" s="230"/>
    </row>
    <row r="26" spans="2:15" ht="35.1" customHeight="1" x14ac:dyDescent="0.2">
      <c r="B26" s="276"/>
      <c r="C26" s="240"/>
      <c r="D26" s="49"/>
      <c r="E26" s="420"/>
      <c r="F26" s="421"/>
      <c r="G26" s="425"/>
      <c r="H26" s="426"/>
      <c r="I26" s="426"/>
      <c r="J26" s="427"/>
      <c r="K26" s="415"/>
      <c r="L26" s="417"/>
      <c r="M26" s="415"/>
      <c r="N26" s="417"/>
      <c r="O26" s="231"/>
    </row>
    <row r="27" spans="2:15" ht="35.1" customHeight="1" x14ac:dyDescent="0.2">
      <c r="B27" s="275">
        <v>11</v>
      </c>
      <c r="C27" s="239">
        <f>決算報告書!C27</f>
        <v>2022</v>
      </c>
      <c r="D27" s="22" t="s">
        <v>56</v>
      </c>
      <c r="E27" s="418"/>
      <c r="F27" s="419"/>
      <c r="G27" s="422"/>
      <c r="H27" s="423"/>
      <c r="I27" s="423"/>
      <c r="J27" s="424"/>
      <c r="K27" s="414"/>
      <c r="L27" s="428" t="s">
        <v>6</v>
      </c>
      <c r="M27" s="414"/>
      <c r="N27" s="428" t="s">
        <v>6</v>
      </c>
      <c r="O27" s="232"/>
    </row>
    <row r="28" spans="2:15" ht="35.1" customHeight="1" x14ac:dyDescent="0.2">
      <c r="B28" s="276"/>
      <c r="C28" s="240"/>
      <c r="D28" s="49"/>
      <c r="E28" s="420"/>
      <c r="F28" s="421"/>
      <c r="G28" s="425"/>
      <c r="H28" s="426"/>
      <c r="I28" s="426"/>
      <c r="J28" s="427"/>
      <c r="K28" s="415"/>
      <c r="L28" s="417"/>
      <c r="M28" s="415"/>
      <c r="N28" s="417"/>
      <c r="O28" s="233"/>
    </row>
    <row r="29" spans="2:15" ht="35.1" customHeight="1" x14ac:dyDescent="0.2">
      <c r="B29" s="275">
        <v>12</v>
      </c>
      <c r="C29" s="239">
        <f>決算報告書!C29</f>
        <v>2022</v>
      </c>
      <c r="D29" s="22" t="s">
        <v>56</v>
      </c>
      <c r="E29" s="418"/>
      <c r="F29" s="419"/>
      <c r="G29" s="422"/>
      <c r="H29" s="423"/>
      <c r="I29" s="423"/>
      <c r="J29" s="424"/>
      <c r="K29" s="414"/>
      <c r="L29" s="416" t="s">
        <v>6</v>
      </c>
      <c r="M29" s="414"/>
      <c r="N29" s="428" t="s">
        <v>6</v>
      </c>
      <c r="O29" s="232"/>
    </row>
    <row r="30" spans="2:15" ht="35.1" customHeight="1" x14ac:dyDescent="0.2">
      <c r="B30" s="276"/>
      <c r="C30" s="240"/>
      <c r="D30" s="49"/>
      <c r="E30" s="420"/>
      <c r="F30" s="421"/>
      <c r="G30" s="425"/>
      <c r="H30" s="426"/>
      <c r="I30" s="426"/>
      <c r="J30" s="427"/>
      <c r="K30" s="415"/>
      <c r="L30" s="417"/>
      <c r="M30" s="415"/>
      <c r="N30" s="417"/>
      <c r="O30" s="234"/>
    </row>
    <row r="31" spans="2:15" ht="35.1" customHeight="1" x14ac:dyDescent="0.2">
      <c r="B31" s="275">
        <v>13</v>
      </c>
      <c r="C31" s="239">
        <f>決算報告書!C31</f>
        <v>2022</v>
      </c>
      <c r="D31" s="22" t="s">
        <v>56</v>
      </c>
      <c r="E31" s="418"/>
      <c r="F31" s="419"/>
      <c r="G31" s="422"/>
      <c r="H31" s="423"/>
      <c r="I31" s="423"/>
      <c r="J31" s="424"/>
      <c r="K31" s="414"/>
      <c r="L31" s="428" t="s">
        <v>6</v>
      </c>
      <c r="M31" s="414"/>
      <c r="N31" s="428" t="s">
        <v>6</v>
      </c>
      <c r="O31" s="230"/>
    </row>
    <row r="32" spans="2:15" ht="35.1" customHeight="1" x14ac:dyDescent="0.2">
      <c r="B32" s="276"/>
      <c r="C32" s="240"/>
      <c r="D32" s="49"/>
      <c r="E32" s="420"/>
      <c r="F32" s="421"/>
      <c r="G32" s="425"/>
      <c r="H32" s="426"/>
      <c r="I32" s="426"/>
      <c r="J32" s="427"/>
      <c r="K32" s="415"/>
      <c r="L32" s="417"/>
      <c r="M32" s="415"/>
      <c r="N32" s="417"/>
      <c r="O32" s="231"/>
    </row>
    <row r="33" spans="2:15" ht="35.1" customHeight="1" x14ac:dyDescent="0.2">
      <c r="B33" s="275">
        <v>14</v>
      </c>
      <c r="C33" s="239">
        <f>決算報告書!C33</f>
        <v>2022</v>
      </c>
      <c r="D33" s="22" t="s">
        <v>56</v>
      </c>
      <c r="E33" s="418"/>
      <c r="F33" s="419"/>
      <c r="G33" s="422"/>
      <c r="H33" s="423"/>
      <c r="I33" s="423"/>
      <c r="J33" s="424"/>
      <c r="K33" s="414"/>
      <c r="L33" s="416" t="s">
        <v>6</v>
      </c>
      <c r="M33" s="414"/>
      <c r="N33" s="416" t="s">
        <v>6</v>
      </c>
      <c r="O33" s="232"/>
    </row>
    <row r="34" spans="2:15" ht="35.1" customHeight="1" x14ac:dyDescent="0.2">
      <c r="B34" s="276"/>
      <c r="C34" s="240"/>
      <c r="D34" s="49"/>
      <c r="E34" s="420"/>
      <c r="F34" s="421"/>
      <c r="G34" s="425"/>
      <c r="H34" s="426"/>
      <c r="I34" s="426"/>
      <c r="J34" s="427"/>
      <c r="K34" s="415"/>
      <c r="L34" s="417"/>
      <c r="M34" s="415"/>
      <c r="N34" s="417"/>
      <c r="O34" s="234"/>
    </row>
    <row r="35" spans="2:15" ht="35.1" customHeight="1" x14ac:dyDescent="0.2">
      <c r="B35" s="253" t="s">
        <v>7</v>
      </c>
      <c r="C35" s="254"/>
      <c r="D35" s="255"/>
      <c r="E35" s="291"/>
      <c r="F35" s="292"/>
      <c r="G35" s="292"/>
      <c r="H35" s="292"/>
      <c r="I35" s="292"/>
      <c r="J35" s="293"/>
      <c r="K35" s="297">
        <f>SUM(K7:K34)</f>
        <v>0</v>
      </c>
      <c r="L35" s="88" t="s">
        <v>6</v>
      </c>
      <c r="M35" s="297">
        <f>SUM(M7:M34)</f>
        <v>0</v>
      </c>
      <c r="N35" s="88" t="s">
        <v>6</v>
      </c>
      <c r="O35" s="248"/>
    </row>
    <row r="36" spans="2:15" ht="35.1" customHeight="1" thickBot="1" x14ac:dyDescent="0.25">
      <c r="B36" s="256"/>
      <c r="C36" s="257"/>
      <c r="D36" s="258"/>
      <c r="E36" s="294"/>
      <c r="F36" s="295"/>
      <c r="G36" s="295"/>
      <c r="H36" s="295"/>
      <c r="I36" s="295"/>
      <c r="J36" s="296"/>
      <c r="K36" s="298"/>
      <c r="L36" s="89"/>
      <c r="M36" s="298"/>
      <c r="N36" s="89"/>
      <c r="O36" s="249"/>
    </row>
    <row r="37" spans="2:15" ht="12" customHeight="1" x14ac:dyDescent="0.2">
      <c r="B37" s="245"/>
      <c r="C37" s="245"/>
      <c r="D37" s="245"/>
      <c r="E37" s="245"/>
      <c r="F37" s="245"/>
      <c r="G37" s="245"/>
      <c r="H37" s="245"/>
      <c r="I37" s="245"/>
      <c r="J37" s="245"/>
      <c r="K37" s="245"/>
    </row>
    <row r="38" spans="2:15" ht="13.2" x14ac:dyDescent="0.2">
      <c r="B38" s="20"/>
      <c r="C38" s="246"/>
      <c r="D38" s="247"/>
      <c r="E38" s="247"/>
      <c r="F38" s="247"/>
      <c r="G38" s="247"/>
      <c r="H38" s="247"/>
      <c r="I38" s="247"/>
      <c r="J38" s="247"/>
      <c r="K38" s="247"/>
    </row>
    <row r="39" spans="2:15" ht="13.2" x14ac:dyDescent="0.2">
      <c r="B39" s="4"/>
      <c r="C39" s="246"/>
      <c r="D39" s="247"/>
      <c r="E39" s="247"/>
      <c r="F39" s="247"/>
      <c r="G39" s="247"/>
      <c r="H39" s="247"/>
      <c r="I39" s="247"/>
      <c r="J39" s="247"/>
      <c r="K39" s="247"/>
    </row>
    <row r="40" spans="2:15" ht="13.2" x14ac:dyDescent="0.2">
      <c r="B40" s="4"/>
      <c r="C40" s="246"/>
      <c r="D40" s="247"/>
      <c r="E40" s="247"/>
      <c r="F40" s="247"/>
      <c r="G40" s="247"/>
      <c r="H40" s="247"/>
      <c r="I40" s="247"/>
      <c r="J40" s="247"/>
      <c r="K40" s="247"/>
    </row>
  </sheetData>
  <sheetProtection password="C714" sheet="1" objects="1" scenarios="1" selectLockedCells="1"/>
  <mergeCells count="151">
    <mergeCell ref="B1:O1"/>
    <mergeCell ref="B2:C2"/>
    <mergeCell ref="E2:F2"/>
    <mergeCell ref="G2:O2"/>
    <mergeCell ref="B3:C3"/>
    <mergeCell ref="E3:F3"/>
    <mergeCell ref="G3:O3"/>
    <mergeCell ref="O5:O6"/>
    <mergeCell ref="B7:B8"/>
    <mergeCell ref="C7:C8"/>
    <mergeCell ref="E7:F8"/>
    <mergeCell ref="G7:J8"/>
    <mergeCell ref="K7:K8"/>
    <mergeCell ref="L7:L8"/>
    <mergeCell ref="M7:M8"/>
    <mergeCell ref="N7:N8"/>
    <mergeCell ref="O7:O8"/>
    <mergeCell ref="B5:B6"/>
    <mergeCell ref="C5:C6"/>
    <mergeCell ref="E5:F6"/>
    <mergeCell ref="G5:J6"/>
    <mergeCell ref="K5:L6"/>
    <mergeCell ref="M5:N6"/>
    <mergeCell ref="M9:M10"/>
    <mergeCell ref="N9:N10"/>
    <mergeCell ref="O9:O10"/>
    <mergeCell ref="B11:B12"/>
    <mergeCell ref="C11:C12"/>
    <mergeCell ref="E11:F12"/>
    <mergeCell ref="G11:J12"/>
    <mergeCell ref="K11:K12"/>
    <mergeCell ref="L11:L12"/>
    <mergeCell ref="M11:M12"/>
    <mergeCell ref="B9:B10"/>
    <mergeCell ref="C9:C10"/>
    <mergeCell ref="E9:F10"/>
    <mergeCell ref="G9:J10"/>
    <mergeCell ref="K9:K10"/>
    <mergeCell ref="L9:L10"/>
    <mergeCell ref="N11:N12"/>
    <mergeCell ref="O11:O12"/>
    <mergeCell ref="B13:B14"/>
    <mergeCell ref="C13:C14"/>
    <mergeCell ref="E13:F14"/>
    <mergeCell ref="G13:J14"/>
    <mergeCell ref="K13:K14"/>
    <mergeCell ref="L13:L14"/>
    <mergeCell ref="M13:M14"/>
    <mergeCell ref="N13:N14"/>
    <mergeCell ref="O13:O14"/>
    <mergeCell ref="B15:B16"/>
    <mergeCell ref="C15:C16"/>
    <mergeCell ref="E15:F16"/>
    <mergeCell ref="G15:J16"/>
    <mergeCell ref="K15:K16"/>
    <mergeCell ref="L15:L16"/>
    <mergeCell ref="M15:M16"/>
    <mergeCell ref="N15:N16"/>
    <mergeCell ref="O15:O16"/>
    <mergeCell ref="M17:M18"/>
    <mergeCell ref="N17:N18"/>
    <mergeCell ref="O17:O18"/>
    <mergeCell ref="B19:B20"/>
    <mergeCell ref="C19:C20"/>
    <mergeCell ref="E19:F20"/>
    <mergeCell ref="G19:J20"/>
    <mergeCell ref="K19:K20"/>
    <mergeCell ref="L19:L20"/>
    <mergeCell ref="M19:M20"/>
    <mergeCell ref="B17:B18"/>
    <mergeCell ref="C17:C18"/>
    <mergeCell ref="E17:F18"/>
    <mergeCell ref="G17:J18"/>
    <mergeCell ref="K17:K18"/>
    <mergeCell ref="L17:L18"/>
    <mergeCell ref="N19:N20"/>
    <mergeCell ref="O19:O20"/>
    <mergeCell ref="B21:B22"/>
    <mergeCell ref="C21:C22"/>
    <mergeCell ref="E21:F22"/>
    <mergeCell ref="G21:J22"/>
    <mergeCell ref="K21:K22"/>
    <mergeCell ref="L21:L22"/>
    <mergeCell ref="M21:M22"/>
    <mergeCell ref="N21:N22"/>
    <mergeCell ref="O21:O22"/>
    <mergeCell ref="B23:B24"/>
    <mergeCell ref="C23:C24"/>
    <mergeCell ref="E23:F24"/>
    <mergeCell ref="G23:J24"/>
    <mergeCell ref="K23:K24"/>
    <mergeCell ref="L23:L24"/>
    <mergeCell ref="M23:M24"/>
    <mergeCell ref="N23:N24"/>
    <mergeCell ref="O23:O24"/>
    <mergeCell ref="M25:M26"/>
    <mergeCell ref="N25:N26"/>
    <mergeCell ref="O25:O26"/>
    <mergeCell ref="B27:B28"/>
    <mergeCell ref="C27:C28"/>
    <mergeCell ref="E27:F28"/>
    <mergeCell ref="G27:J28"/>
    <mergeCell ref="K27:K28"/>
    <mergeCell ref="L27:L28"/>
    <mergeCell ref="M27:M28"/>
    <mergeCell ref="B25:B26"/>
    <mergeCell ref="C25:C26"/>
    <mergeCell ref="E25:F26"/>
    <mergeCell ref="G25:J26"/>
    <mergeCell ref="K25:K26"/>
    <mergeCell ref="L25:L26"/>
    <mergeCell ref="N27:N28"/>
    <mergeCell ref="O27:O28"/>
    <mergeCell ref="B29:B30"/>
    <mergeCell ref="C29:C30"/>
    <mergeCell ref="E29:F30"/>
    <mergeCell ref="G29:J30"/>
    <mergeCell ref="K29:K30"/>
    <mergeCell ref="L29:L30"/>
    <mergeCell ref="M29:M30"/>
    <mergeCell ref="N29:N30"/>
    <mergeCell ref="O29:O30"/>
    <mergeCell ref="B31:B32"/>
    <mergeCell ref="C31:C32"/>
    <mergeCell ref="E31:F32"/>
    <mergeCell ref="G31:J32"/>
    <mergeCell ref="K31:K32"/>
    <mergeCell ref="L31:L32"/>
    <mergeCell ref="M31:M32"/>
    <mergeCell ref="N31:N32"/>
    <mergeCell ref="O31:O32"/>
    <mergeCell ref="B37:K37"/>
    <mergeCell ref="C38:K38"/>
    <mergeCell ref="C39:K39"/>
    <mergeCell ref="C40:K40"/>
    <mergeCell ref="M33:M34"/>
    <mergeCell ref="N33:N34"/>
    <mergeCell ref="O33:O34"/>
    <mergeCell ref="B35:D36"/>
    <mergeCell ref="E35:J36"/>
    <mergeCell ref="K35:K36"/>
    <mergeCell ref="L35:L36"/>
    <mergeCell ref="M35:M36"/>
    <mergeCell ref="N35:N36"/>
    <mergeCell ref="O35:O36"/>
    <mergeCell ref="B33:B34"/>
    <mergeCell ref="C33:C34"/>
    <mergeCell ref="E33:F34"/>
    <mergeCell ref="G33:J34"/>
    <mergeCell ref="K33:K34"/>
    <mergeCell ref="L33:L34"/>
  </mergeCells>
  <phoneticPr fontId="2"/>
  <pageMargins left="0.35" right="0.2" top="0.37" bottom="0.39" header="0.3" footer="0.3"/>
  <pageSetup paperSize="9" scale="68"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CCFF"/>
    <pageSetUpPr fitToPage="1"/>
  </sheetPr>
  <dimension ref="B1:O40"/>
  <sheetViews>
    <sheetView zoomScale="85" zoomScaleNormal="85" workbookViewId="0">
      <selection activeCell="K7" sqref="K7:K8"/>
    </sheetView>
  </sheetViews>
  <sheetFormatPr defaultColWidth="9" defaultRowHeight="12" x14ac:dyDescent="0.2"/>
  <cols>
    <col min="1" max="1" width="2.6640625" style="1" customWidth="1"/>
    <col min="2" max="2" width="5.6640625" style="1" customWidth="1"/>
    <col min="3" max="3" width="10.6640625" style="1" customWidth="1"/>
    <col min="4" max="4" width="24.109375" style="1" customWidth="1"/>
    <col min="5" max="5" width="12.6640625" style="1" customWidth="1"/>
    <col min="6" max="6" width="5.6640625" style="1" customWidth="1"/>
    <col min="7" max="7" width="12.6640625" style="1" customWidth="1"/>
    <col min="8" max="8" width="5.6640625" style="1" customWidth="1"/>
    <col min="9" max="9" width="12.6640625" style="1" customWidth="1"/>
    <col min="10" max="10" width="5.6640625" style="1" customWidth="1"/>
    <col min="11" max="11" width="12.6640625" style="1" customWidth="1"/>
    <col min="12" max="12" width="5.6640625" style="1" customWidth="1"/>
    <col min="13" max="13" width="12.6640625" style="2" customWidth="1"/>
    <col min="14" max="14" width="5.6640625" style="2" customWidth="1"/>
    <col min="15" max="15" width="10.6640625" style="2" customWidth="1"/>
    <col min="16" max="16" width="2.6640625" style="1" customWidth="1"/>
    <col min="17" max="16384" width="9" style="1"/>
  </cols>
  <sheetData>
    <row r="1" spans="2:15" ht="30" customHeight="1" thickBot="1" x14ac:dyDescent="0.25">
      <c r="B1" s="299" t="s">
        <v>58</v>
      </c>
      <c r="C1" s="299"/>
      <c r="D1" s="299"/>
      <c r="E1" s="299"/>
      <c r="F1" s="299"/>
      <c r="G1" s="299"/>
      <c r="H1" s="299"/>
      <c r="I1" s="299"/>
      <c r="J1" s="299"/>
      <c r="K1" s="299"/>
      <c r="L1" s="299"/>
      <c r="M1" s="299"/>
      <c r="N1" s="299"/>
      <c r="O1" s="299"/>
    </row>
    <row r="2" spans="2:15" ht="35.1" customHeight="1" thickBot="1" x14ac:dyDescent="0.25">
      <c r="B2" s="148" t="s">
        <v>50</v>
      </c>
      <c r="C2" s="149"/>
      <c r="D2" s="67">
        <f>決算報告書!D2</f>
        <v>0</v>
      </c>
      <c r="E2" s="150" t="s">
        <v>51</v>
      </c>
      <c r="F2" s="151"/>
      <c r="G2" s="434">
        <f>決算報告書!G2</f>
        <v>0</v>
      </c>
      <c r="H2" s="435"/>
      <c r="I2" s="435"/>
      <c r="J2" s="435"/>
      <c r="K2" s="435"/>
      <c r="L2" s="435"/>
      <c r="M2" s="435"/>
      <c r="N2" s="435"/>
      <c r="O2" s="436"/>
    </row>
    <row r="3" spans="2:15" ht="35.1" customHeight="1" thickTop="1" thickBot="1" x14ac:dyDescent="0.25">
      <c r="B3" s="150" t="s">
        <v>32</v>
      </c>
      <c r="C3" s="151"/>
      <c r="D3" s="68">
        <f>決算報告書!D3</f>
        <v>0</v>
      </c>
      <c r="E3" s="150" t="s">
        <v>45</v>
      </c>
      <c r="F3" s="152"/>
      <c r="G3" s="434">
        <f>決算報告書!G3</f>
        <v>0</v>
      </c>
      <c r="H3" s="435"/>
      <c r="I3" s="435"/>
      <c r="J3" s="435"/>
      <c r="K3" s="435"/>
      <c r="L3" s="435"/>
      <c r="M3" s="435"/>
      <c r="N3" s="435"/>
      <c r="O3" s="436"/>
    </row>
    <row r="4" spans="2:15" ht="24.9" customHeight="1" thickBot="1" x14ac:dyDescent="0.25"/>
    <row r="5" spans="2:15" ht="24.9" customHeight="1" x14ac:dyDescent="0.2">
      <c r="B5" s="271" t="s">
        <v>68</v>
      </c>
      <c r="C5" s="273" t="s">
        <v>1</v>
      </c>
      <c r="D5" s="23" t="s">
        <v>2</v>
      </c>
      <c r="E5" s="226" t="s">
        <v>47</v>
      </c>
      <c r="F5" s="227"/>
      <c r="G5" s="226" t="s">
        <v>49</v>
      </c>
      <c r="H5" s="305"/>
      <c r="I5" s="305"/>
      <c r="J5" s="227"/>
      <c r="K5" s="226" t="s">
        <v>3</v>
      </c>
      <c r="L5" s="227"/>
      <c r="M5" s="266" t="s">
        <v>31</v>
      </c>
      <c r="N5" s="267"/>
      <c r="O5" s="260" t="s">
        <v>4</v>
      </c>
    </row>
    <row r="6" spans="2:15" ht="24.9" customHeight="1" x14ac:dyDescent="0.2">
      <c r="B6" s="272"/>
      <c r="C6" s="274"/>
      <c r="D6" s="24" t="s">
        <v>48</v>
      </c>
      <c r="E6" s="228"/>
      <c r="F6" s="229"/>
      <c r="G6" s="228"/>
      <c r="H6" s="306"/>
      <c r="I6" s="306"/>
      <c r="J6" s="229"/>
      <c r="K6" s="228"/>
      <c r="L6" s="229"/>
      <c r="M6" s="268"/>
      <c r="N6" s="269"/>
      <c r="O6" s="261"/>
    </row>
    <row r="7" spans="2:15" ht="35.1" customHeight="1" x14ac:dyDescent="0.2">
      <c r="B7" s="275">
        <v>1</v>
      </c>
      <c r="C7" s="239">
        <f>決算報告書!C7</f>
        <v>2022</v>
      </c>
      <c r="D7" s="22" t="s">
        <v>20</v>
      </c>
      <c r="E7" s="437"/>
      <c r="F7" s="438"/>
      <c r="G7" s="441"/>
      <c r="H7" s="442"/>
      <c r="I7" s="442"/>
      <c r="J7" s="443"/>
      <c r="K7" s="447"/>
      <c r="L7" s="449" t="s">
        <v>6</v>
      </c>
      <c r="M7" s="447"/>
      <c r="N7" s="449" t="s">
        <v>6</v>
      </c>
      <c r="O7" s="259"/>
    </row>
    <row r="8" spans="2:15" ht="35.1" customHeight="1" x14ac:dyDescent="0.2">
      <c r="B8" s="276"/>
      <c r="C8" s="240"/>
      <c r="D8" s="50"/>
      <c r="E8" s="439"/>
      <c r="F8" s="440"/>
      <c r="G8" s="444"/>
      <c r="H8" s="445"/>
      <c r="I8" s="445"/>
      <c r="J8" s="446"/>
      <c r="K8" s="448"/>
      <c r="L8" s="450"/>
      <c r="M8" s="448"/>
      <c r="N8" s="450"/>
      <c r="O8" s="259"/>
    </row>
    <row r="9" spans="2:15" ht="35.1" customHeight="1" x14ac:dyDescent="0.2">
      <c r="B9" s="275">
        <v>2</v>
      </c>
      <c r="C9" s="239">
        <f>決算報告書!C9</f>
        <v>2022</v>
      </c>
      <c r="D9" s="22" t="s">
        <v>20</v>
      </c>
      <c r="E9" s="437"/>
      <c r="F9" s="438"/>
      <c r="G9" s="441"/>
      <c r="H9" s="442"/>
      <c r="I9" s="442"/>
      <c r="J9" s="443"/>
      <c r="K9" s="447"/>
      <c r="L9" s="449" t="s">
        <v>6</v>
      </c>
      <c r="M9" s="447"/>
      <c r="N9" s="449" t="s">
        <v>6</v>
      </c>
      <c r="O9" s="259"/>
    </row>
    <row r="10" spans="2:15" ht="35.1" customHeight="1" x14ac:dyDescent="0.2">
      <c r="B10" s="276"/>
      <c r="C10" s="240"/>
      <c r="D10" s="50"/>
      <c r="E10" s="439"/>
      <c r="F10" s="440"/>
      <c r="G10" s="444"/>
      <c r="H10" s="445"/>
      <c r="I10" s="445"/>
      <c r="J10" s="446"/>
      <c r="K10" s="448"/>
      <c r="L10" s="450"/>
      <c r="M10" s="448"/>
      <c r="N10" s="450"/>
      <c r="O10" s="259"/>
    </row>
    <row r="11" spans="2:15" ht="35.1" customHeight="1" x14ac:dyDescent="0.2">
      <c r="B11" s="275">
        <v>3</v>
      </c>
      <c r="C11" s="239">
        <f>決算報告書!C11</f>
        <v>2022</v>
      </c>
      <c r="D11" s="22" t="s">
        <v>20</v>
      </c>
      <c r="E11" s="437"/>
      <c r="F11" s="438"/>
      <c r="G11" s="441"/>
      <c r="H11" s="442"/>
      <c r="I11" s="442"/>
      <c r="J11" s="443"/>
      <c r="K11" s="447"/>
      <c r="L11" s="449" t="s">
        <v>6</v>
      </c>
      <c r="M11" s="447"/>
      <c r="N11" s="449" t="s">
        <v>6</v>
      </c>
      <c r="O11" s="230"/>
    </row>
    <row r="12" spans="2:15" ht="35.1" customHeight="1" x14ac:dyDescent="0.2">
      <c r="B12" s="276"/>
      <c r="C12" s="240"/>
      <c r="D12" s="50"/>
      <c r="E12" s="439"/>
      <c r="F12" s="440"/>
      <c r="G12" s="444"/>
      <c r="H12" s="445"/>
      <c r="I12" s="445"/>
      <c r="J12" s="446"/>
      <c r="K12" s="448"/>
      <c r="L12" s="450"/>
      <c r="M12" s="448"/>
      <c r="N12" s="450"/>
      <c r="O12" s="231"/>
    </row>
    <row r="13" spans="2:15" ht="35.1" customHeight="1" x14ac:dyDescent="0.2">
      <c r="B13" s="275">
        <v>4</v>
      </c>
      <c r="C13" s="239">
        <f>決算報告書!C13</f>
        <v>2022</v>
      </c>
      <c r="D13" s="22" t="s">
        <v>20</v>
      </c>
      <c r="E13" s="437"/>
      <c r="F13" s="438"/>
      <c r="G13" s="441"/>
      <c r="H13" s="442"/>
      <c r="I13" s="442"/>
      <c r="J13" s="443"/>
      <c r="K13" s="447"/>
      <c r="L13" s="449" t="s">
        <v>6</v>
      </c>
      <c r="M13" s="447"/>
      <c r="N13" s="449" t="s">
        <v>6</v>
      </c>
      <c r="O13" s="230"/>
    </row>
    <row r="14" spans="2:15" ht="35.1" customHeight="1" x14ac:dyDescent="0.2">
      <c r="B14" s="276"/>
      <c r="C14" s="240"/>
      <c r="D14" s="50"/>
      <c r="E14" s="439"/>
      <c r="F14" s="440"/>
      <c r="G14" s="444"/>
      <c r="H14" s="445"/>
      <c r="I14" s="445"/>
      <c r="J14" s="446"/>
      <c r="K14" s="448"/>
      <c r="L14" s="450"/>
      <c r="M14" s="448"/>
      <c r="N14" s="450"/>
      <c r="O14" s="231"/>
    </row>
    <row r="15" spans="2:15" ht="35.1" customHeight="1" x14ac:dyDescent="0.2">
      <c r="B15" s="275">
        <v>5</v>
      </c>
      <c r="C15" s="239">
        <f>決算報告書!C15</f>
        <v>2022</v>
      </c>
      <c r="D15" s="22" t="s">
        <v>20</v>
      </c>
      <c r="E15" s="437"/>
      <c r="F15" s="438"/>
      <c r="G15" s="441"/>
      <c r="H15" s="442"/>
      <c r="I15" s="442"/>
      <c r="J15" s="443"/>
      <c r="K15" s="447"/>
      <c r="L15" s="449" t="s">
        <v>6</v>
      </c>
      <c r="M15" s="447"/>
      <c r="N15" s="449" t="s">
        <v>6</v>
      </c>
      <c r="O15" s="259"/>
    </row>
    <row r="16" spans="2:15" ht="35.1" customHeight="1" x14ac:dyDescent="0.2">
      <c r="B16" s="276"/>
      <c r="C16" s="240"/>
      <c r="D16" s="50"/>
      <c r="E16" s="439"/>
      <c r="F16" s="440"/>
      <c r="G16" s="444"/>
      <c r="H16" s="445"/>
      <c r="I16" s="445"/>
      <c r="J16" s="446"/>
      <c r="K16" s="448"/>
      <c r="L16" s="450"/>
      <c r="M16" s="448"/>
      <c r="N16" s="450"/>
      <c r="O16" s="259"/>
    </row>
    <row r="17" spans="2:15" ht="35.1" customHeight="1" x14ac:dyDescent="0.2">
      <c r="B17" s="275">
        <v>6</v>
      </c>
      <c r="C17" s="239">
        <f>決算報告書!C17</f>
        <v>2022</v>
      </c>
      <c r="D17" s="22" t="s">
        <v>20</v>
      </c>
      <c r="E17" s="437"/>
      <c r="F17" s="438"/>
      <c r="G17" s="441"/>
      <c r="H17" s="442"/>
      <c r="I17" s="442"/>
      <c r="J17" s="443"/>
      <c r="K17" s="447"/>
      <c r="L17" s="449" t="s">
        <v>6</v>
      </c>
      <c r="M17" s="447"/>
      <c r="N17" s="449" t="s">
        <v>6</v>
      </c>
      <c r="O17" s="230"/>
    </row>
    <row r="18" spans="2:15" ht="35.1" customHeight="1" x14ac:dyDescent="0.2">
      <c r="B18" s="276"/>
      <c r="C18" s="240"/>
      <c r="D18" s="50"/>
      <c r="E18" s="439"/>
      <c r="F18" s="440"/>
      <c r="G18" s="444"/>
      <c r="H18" s="445"/>
      <c r="I18" s="445"/>
      <c r="J18" s="446"/>
      <c r="K18" s="448"/>
      <c r="L18" s="450"/>
      <c r="M18" s="448"/>
      <c r="N18" s="450"/>
      <c r="O18" s="231"/>
    </row>
    <row r="19" spans="2:15" ht="35.1" customHeight="1" x14ac:dyDescent="0.2">
      <c r="B19" s="275">
        <v>7</v>
      </c>
      <c r="C19" s="239">
        <f>決算報告書!C19</f>
        <v>2022</v>
      </c>
      <c r="D19" s="22" t="s">
        <v>20</v>
      </c>
      <c r="E19" s="437"/>
      <c r="F19" s="438"/>
      <c r="G19" s="441"/>
      <c r="H19" s="442"/>
      <c r="I19" s="442"/>
      <c r="J19" s="443"/>
      <c r="K19" s="447"/>
      <c r="L19" s="449" t="s">
        <v>6</v>
      </c>
      <c r="M19" s="447"/>
      <c r="N19" s="449" t="s">
        <v>6</v>
      </c>
      <c r="O19" s="259"/>
    </row>
    <row r="20" spans="2:15" ht="35.1" customHeight="1" x14ac:dyDescent="0.2">
      <c r="B20" s="276"/>
      <c r="C20" s="240"/>
      <c r="D20" s="50"/>
      <c r="E20" s="439"/>
      <c r="F20" s="440"/>
      <c r="G20" s="444"/>
      <c r="H20" s="445"/>
      <c r="I20" s="445"/>
      <c r="J20" s="446"/>
      <c r="K20" s="448"/>
      <c r="L20" s="450"/>
      <c r="M20" s="448"/>
      <c r="N20" s="450"/>
      <c r="O20" s="259"/>
    </row>
    <row r="21" spans="2:15" ht="35.1" customHeight="1" x14ac:dyDescent="0.2">
      <c r="B21" s="275">
        <v>8</v>
      </c>
      <c r="C21" s="239">
        <f>決算報告書!C21</f>
        <v>2022</v>
      </c>
      <c r="D21" s="22" t="s">
        <v>20</v>
      </c>
      <c r="E21" s="437"/>
      <c r="F21" s="438"/>
      <c r="G21" s="441"/>
      <c r="H21" s="442"/>
      <c r="I21" s="442"/>
      <c r="J21" s="443"/>
      <c r="K21" s="447"/>
      <c r="L21" s="449" t="s">
        <v>6</v>
      </c>
      <c r="M21" s="447"/>
      <c r="N21" s="449" t="s">
        <v>6</v>
      </c>
      <c r="O21" s="230"/>
    </row>
    <row r="22" spans="2:15" ht="35.1" customHeight="1" x14ac:dyDescent="0.2">
      <c r="B22" s="276"/>
      <c r="C22" s="240"/>
      <c r="D22" s="50"/>
      <c r="E22" s="439"/>
      <c r="F22" s="440"/>
      <c r="G22" s="444"/>
      <c r="H22" s="445"/>
      <c r="I22" s="445"/>
      <c r="J22" s="446"/>
      <c r="K22" s="448"/>
      <c r="L22" s="450"/>
      <c r="M22" s="448"/>
      <c r="N22" s="450"/>
      <c r="O22" s="231"/>
    </row>
    <row r="23" spans="2:15" ht="35.1" customHeight="1" x14ac:dyDescent="0.2">
      <c r="B23" s="275">
        <v>9</v>
      </c>
      <c r="C23" s="239">
        <f>決算報告書!C23</f>
        <v>2022</v>
      </c>
      <c r="D23" s="22" t="s">
        <v>20</v>
      </c>
      <c r="E23" s="437"/>
      <c r="F23" s="438"/>
      <c r="G23" s="441"/>
      <c r="H23" s="442"/>
      <c r="I23" s="442"/>
      <c r="J23" s="443"/>
      <c r="K23" s="447"/>
      <c r="L23" s="449" t="s">
        <v>6</v>
      </c>
      <c r="M23" s="447"/>
      <c r="N23" s="449" t="s">
        <v>6</v>
      </c>
      <c r="O23" s="259"/>
    </row>
    <row r="24" spans="2:15" ht="35.1" customHeight="1" x14ac:dyDescent="0.2">
      <c r="B24" s="276"/>
      <c r="C24" s="240"/>
      <c r="D24" s="50"/>
      <c r="E24" s="439"/>
      <c r="F24" s="440"/>
      <c r="G24" s="444"/>
      <c r="H24" s="445"/>
      <c r="I24" s="445"/>
      <c r="J24" s="446"/>
      <c r="K24" s="448"/>
      <c r="L24" s="450"/>
      <c r="M24" s="448"/>
      <c r="N24" s="450"/>
      <c r="O24" s="259"/>
    </row>
    <row r="25" spans="2:15" ht="35.1" customHeight="1" x14ac:dyDescent="0.2">
      <c r="B25" s="275">
        <v>10</v>
      </c>
      <c r="C25" s="239">
        <f>決算報告書!C25</f>
        <v>2022</v>
      </c>
      <c r="D25" s="22" t="s">
        <v>20</v>
      </c>
      <c r="E25" s="437"/>
      <c r="F25" s="438"/>
      <c r="G25" s="441"/>
      <c r="H25" s="442"/>
      <c r="I25" s="442"/>
      <c r="J25" s="443"/>
      <c r="K25" s="447"/>
      <c r="L25" s="449" t="s">
        <v>6</v>
      </c>
      <c r="M25" s="447"/>
      <c r="N25" s="449" t="s">
        <v>6</v>
      </c>
      <c r="O25" s="230"/>
    </row>
    <row r="26" spans="2:15" ht="35.1" customHeight="1" x14ac:dyDescent="0.2">
      <c r="B26" s="276"/>
      <c r="C26" s="240"/>
      <c r="D26" s="50"/>
      <c r="E26" s="439"/>
      <c r="F26" s="440"/>
      <c r="G26" s="444"/>
      <c r="H26" s="445"/>
      <c r="I26" s="445"/>
      <c r="J26" s="446"/>
      <c r="K26" s="448"/>
      <c r="L26" s="450"/>
      <c r="M26" s="448"/>
      <c r="N26" s="450"/>
      <c r="O26" s="231"/>
    </row>
    <row r="27" spans="2:15" ht="35.1" customHeight="1" x14ac:dyDescent="0.2">
      <c r="B27" s="275">
        <v>11</v>
      </c>
      <c r="C27" s="239">
        <f>決算報告書!C27</f>
        <v>2022</v>
      </c>
      <c r="D27" s="22" t="s">
        <v>20</v>
      </c>
      <c r="E27" s="437"/>
      <c r="F27" s="438"/>
      <c r="G27" s="441"/>
      <c r="H27" s="442"/>
      <c r="I27" s="442"/>
      <c r="J27" s="443"/>
      <c r="K27" s="447"/>
      <c r="L27" s="449" t="s">
        <v>6</v>
      </c>
      <c r="M27" s="447"/>
      <c r="N27" s="449" t="s">
        <v>6</v>
      </c>
      <c r="O27" s="232"/>
    </row>
    <row r="28" spans="2:15" ht="35.1" customHeight="1" x14ac:dyDescent="0.2">
      <c r="B28" s="276"/>
      <c r="C28" s="240"/>
      <c r="D28" s="50"/>
      <c r="E28" s="439"/>
      <c r="F28" s="440"/>
      <c r="G28" s="444"/>
      <c r="H28" s="445"/>
      <c r="I28" s="445"/>
      <c r="J28" s="446"/>
      <c r="K28" s="448"/>
      <c r="L28" s="450"/>
      <c r="M28" s="448"/>
      <c r="N28" s="450"/>
      <c r="O28" s="233"/>
    </row>
    <row r="29" spans="2:15" ht="35.1" customHeight="1" x14ac:dyDescent="0.2">
      <c r="B29" s="275">
        <v>12</v>
      </c>
      <c r="C29" s="239">
        <f>決算報告書!C29</f>
        <v>2022</v>
      </c>
      <c r="D29" s="22" t="s">
        <v>20</v>
      </c>
      <c r="E29" s="437"/>
      <c r="F29" s="438"/>
      <c r="G29" s="441"/>
      <c r="H29" s="442"/>
      <c r="I29" s="442"/>
      <c r="J29" s="443"/>
      <c r="K29" s="447"/>
      <c r="L29" s="451" t="s">
        <v>6</v>
      </c>
      <c r="M29" s="447"/>
      <c r="N29" s="449" t="s">
        <v>6</v>
      </c>
      <c r="O29" s="232"/>
    </row>
    <row r="30" spans="2:15" ht="35.1" customHeight="1" x14ac:dyDescent="0.2">
      <c r="B30" s="276"/>
      <c r="C30" s="240"/>
      <c r="D30" s="50"/>
      <c r="E30" s="439"/>
      <c r="F30" s="440"/>
      <c r="G30" s="444"/>
      <c r="H30" s="445"/>
      <c r="I30" s="445"/>
      <c r="J30" s="446"/>
      <c r="K30" s="448"/>
      <c r="L30" s="450"/>
      <c r="M30" s="448"/>
      <c r="N30" s="450"/>
      <c r="O30" s="234"/>
    </row>
    <row r="31" spans="2:15" ht="35.1" customHeight="1" x14ac:dyDescent="0.2">
      <c r="B31" s="275">
        <v>13</v>
      </c>
      <c r="C31" s="239">
        <f>決算報告書!C31</f>
        <v>2022</v>
      </c>
      <c r="D31" s="22" t="s">
        <v>20</v>
      </c>
      <c r="E31" s="437"/>
      <c r="F31" s="438"/>
      <c r="G31" s="441"/>
      <c r="H31" s="442"/>
      <c r="I31" s="442"/>
      <c r="J31" s="443"/>
      <c r="K31" s="447"/>
      <c r="L31" s="449" t="s">
        <v>6</v>
      </c>
      <c r="M31" s="447"/>
      <c r="N31" s="449" t="s">
        <v>6</v>
      </c>
      <c r="O31" s="230"/>
    </row>
    <row r="32" spans="2:15" ht="35.1" customHeight="1" x14ac:dyDescent="0.2">
      <c r="B32" s="276"/>
      <c r="C32" s="240"/>
      <c r="D32" s="50"/>
      <c r="E32" s="439"/>
      <c r="F32" s="440"/>
      <c r="G32" s="444"/>
      <c r="H32" s="445"/>
      <c r="I32" s="445"/>
      <c r="J32" s="446"/>
      <c r="K32" s="448"/>
      <c r="L32" s="450"/>
      <c r="M32" s="448"/>
      <c r="N32" s="450"/>
      <c r="O32" s="231"/>
    </row>
    <row r="33" spans="2:15" ht="35.1" customHeight="1" x14ac:dyDescent="0.2">
      <c r="B33" s="275">
        <v>14</v>
      </c>
      <c r="C33" s="239">
        <f>決算報告書!C33</f>
        <v>2022</v>
      </c>
      <c r="D33" s="22" t="s">
        <v>20</v>
      </c>
      <c r="E33" s="437"/>
      <c r="F33" s="438"/>
      <c r="G33" s="441"/>
      <c r="H33" s="442"/>
      <c r="I33" s="442"/>
      <c r="J33" s="443"/>
      <c r="K33" s="447"/>
      <c r="L33" s="451" t="s">
        <v>6</v>
      </c>
      <c r="M33" s="447"/>
      <c r="N33" s="451" t="s">
        <v>6</v>
      </c>
      <c r="O33" s="232"/>
    </row>
    <row r="34" spans="2:15" ht="35.1" customHeight="1" x14ac:dyDescent="0.2">
      <c r="B34" s="276"/>
      <c r="C34" s="240"/>
      <c r="D34" s="50"/>
      <c r="E34" s="439"/>
      <c r="F34" s="440"/>
      <c r="G34" s="444"/>
      <c r="H34" s="445"/>
      <c r="I34" s="445"/>
      <c r="J34" s="446"/>
      <c r="K34" s="448"/>
      <c r="L34" s="450"/>
      <c r="M34" s="448"/>
      <c r="N34" s="450"/>
      <c r="O34" s="234"/>
    </row>
    <row r="35" spans="2:15" ht="35.1" customHeight="1" x14ac:dyDescent="0.2">
      <c r="B35" s="253" t="s">
        <v>7</v>
      </c>
      <c r="C35" s="254"/>
      <c r="D35" s="255"/>
      <c r="E35" s="291"/>
      <c r="F35" s="292"/>
      <c r="G35" s="292"/>
      <c r="H35" s="292"/>
      <c r="I35" s="292"/>
      <c r="J35" s="293"/>
      <c r="K35" s="297">
        <f>SUM(K7:K34)</f>
        <v>0</v>
      </c>
      <c r="L35" s="88" t="s">
        <v>6</v>
      </c>
      <c r="M35" s="297">
        <f>SUM(M7:M34)</f>
        <v>0</v>
      </c>
      <c r="N35" s="88" t="s">
        <v>6</v>
      </c>
      <c r="O35" s="248"/>
    </row>
    <row r="36" spans="2:15" ht="35.1" customHeight="1" thickBot="1" x14ac:dyDescent="0.25">
      <c r="B36" s="256"/>
      <c r="C36" s="257"/>
      <c r="D36" s="258"/>
      <c r="E36" s="294"/>
      <c r="F36" s="295"/>
      <c r="G36" s="295"/>
      <c r="H36" s="295"/>
      <c r="I36" s="295"/>
      <c r="J36" s="296"/>
      <c r="K36" s="298"/>
      <c r="L36" s="89"/>
      <c r="M36" s="298"/>
      <c r="N36" s="89"/>
      <c r="O36" s="249"/>
    </row>
    <row r="37" spans="2:15" ht="12" customHeight="1" x14ac:dyDescent="0.2">
      <c r="B37" s="245"/>
      <c r="C37" s="245"/>
      <c r="D37" s="245"/>
      <c r="E37" s="245"/>
      <c r="F37" s="245"/>
      <c r="G37" s="245"/>
      <c r="H37" s="245"/>
      <c r="I37" s="245"/>
      <c r="J37" s="245"/>
      <c r="K37" s="245"/>
    </row>
    <row r="38" spans="2:15" ht="13.2" x14ac:dyDescent="0.2">
      <c r="B38" s="21"/>
      <c r="C38" s="246"/>
      <c r="D38" s="247"/>
      <c r="E38" s="247"/>
      <c r="F38" s="247"/>
      <c r="G38" s="247"/>
      <c r="H38" s="247"/>
      <c r="I38" s="247"/>
      <c r="J38" s="247"/>
      <c r="K38" s="247"/>
    </row>
    <row r="39" spans="2:15" ht="13.2" x14ac:dyDescent="0.2">
      <c r="B39" s="4"/>
      <c r="C39" s="246"/>
      <c r="D39" s="247"/>
      <c r="E39" s="247"/>
      <c r="F39" s="247"/>
      <c r="G39" s="247"/>
      <c r="H39" s="247"/>
      <c r="I39" s="247"/>
      <c r="J39" s="247"/>
      <c r="K39" s="247"/>
    </row>
    <row r="40" spans="2:15" ht="13.2" x14ac:dyDescent="0.2">
      <c r="B40" s="4"/>
      <c r="C40" s="246"/>
      <c r="D40" s="247"/>
      <c r="E40" s="247"/>
      <c r="F40" s="247"/>
      <c r="G40" s="247"/>
      <c r="H40" s="247"/>
      <c r="I40" s="247"/>
      <c r="J40" s="247"/>
      <c r="K40" s="247"/>
    </row>
  </sheetData>
  <sheetProtection password="C714" sheet="1" objects="1" scenarios="1" selectLockedCells="1"/>
  <mergeCells count="151">
    <mergeCell ref="B37:K37"/>
    <mergeCell ref="C38:K38"/>
    <mergeCell ref="C39:K39"/>
    <mergeCell ref="C40:K40"/>
    <mergeCell ref="M33:M34"/>
    <mergeCell ref="N33:N34"/>
    <mergeCell ref="O33:O34"/>
    <mergeCell ref="B35:D36"/>
    <mergeCell ref="E35:J36"/>
    <mergeCell ref="K35:K36"/>
    <mergeCell ref="L35:L36"/>
    <mergeCell ref="M35:M36"/>
    <mergeCell ref="N35:N36"/>
    <mergeCell ref="O35:O36"/>
    <mergeCell ref="B33:B34"/>
    <mergeCell ref="C33:C34"/>
    <mergeCell ref="E33:F34"/>
    <mergeCell ref="G33:J34"/>
    <mergeCell ref="K33:K34"/>
    <mergeCell ref="L33:L34"/>
    <mergeCell ref="B31:B32"/>
    <mergeCell ref="C31:C32"/>
    <mergeCell ref="E31:F32"/>
    <mergeCell ref="G31:J32"/>
    <mergeCell ref="K31:K32"/>
    <mergeCell ref="L31:L32"/>
    <mergeCell ref="M31:M32"/>
    <mergeCell ref="N31:N32"/>
    <mergeCell ref="O31:O32"/>
    <mergeCell ref="B29:B30"/>
    <mergeCell ref="C29:C30"/>
    <mergeCell ref="E29:F30"/>
    <mergeCell ref="G29:J30"/>
    <mergeCell ref="K29:K30"/>
    <mergeCell ref="L29:L30"/>
    <mergeCell ref="M29:M30"/>
    <mergeCell ref="N29:N30"/>
    <mergeCell ref="O29:O30"/>
    <mergeCell ref="M25:M26"/>
    <mergeCell ref="N25:N26"/>
    <mergeCell ref="O25:O26"/>
    <mergeCell ref="B27:B28"/>
    <mergeCell ref="C27:C28"/>
    <mergeCell ref="E27:F28"/>
    <mergeCell ref="G27:J28"/>
    <mergeCell ref="K27:K28"/>
    <mergeCell ref="L27:L28"/>
    <mergeCell ref="M27:M28"/>
    <mergeCell ref="B25:B26"/>
    <mergeCell ref="C25:C26"/>
    <mergeCell ref="E25:F26"/>
    <mergeCell ref="G25:J26"/>
    <mergeCell ref="K25:K26"/>
    <mergeCell ref="L25:L26"/>
    <mergeCell ref="N27:N28"/>
    <mergeCell ref="O27:O28"/>
    <mergeCell ref="B23:B24"/>
    <mergeCell ref="C23:C24"/>
    <mergeCell ref="E23:F24"/>
    <mergeCell ref="G23:J24"/>
    <mergeCell ref="K23:K24"/>
    <mergeCell ref="L23:L24"/>
    <mergeCell ref="M23:M24"/>
    <mergeCell ref="N23:N24"/>
    <mergeCell ref="O23:O24"/>
    <mergeCell ref="B21:B22"/>
    <mergeCell ref="C21:C22"/>
    <mergeCell ref="E21:F22"/>
    <mergeCell ref="G21:J22"/>
    <mergeCell ref="K21:K22"/>
    <mergeCell ref="L21:L22"/>
    <mergeCell ref="M21:M22"/>
    <mergeCell ref="N21:N22"/>
    <mergeCell ref="O21:O22"/>
    <mergeCell ref="M17:M18"/>
    <mergeCell ref="N17:N18"/>
    <mergeCell ref="O17:O18"/>
    <mergeCell ref="B19:B20"/>
    <mergeCell ref="C19:C20"/>
    <mergeCell ref="E19:F20"/>
    <mergeCell ref="G19:J20"/>
    <mergeCell ref="K19:K20"/>
    <mergeCell ref="L19:L20"/>
    <mergeCell ref="M19:M20"/>
    <mergeCell ref="B17:B18"/>
    <mergeCell ref="C17:C18"/>
    <mergeCell ref="E17:F18"/>
    <mergeCell ref="G17:J18"/>
    <mergeCell ref="K17:K18"/>
    <mergeCell ref="L17:L18"/>
    <mergeCell ref="N19:N20"/>
    <mergeCell ref="O19:O20"/>
    <mergeCell ref="B15:B16"/>
    <mergeCell ref="C15:C16"/>
    <mergeCell ref="E15:F16"/>
    <mergeCell ref="G15:J16"/>
    <mergeCell ref="K15:K16"/>
    <mergeCell ref="L15:L16"/>
    <mergeCell ref="M15:M16"/>
    <mergeCell ref="N15:N16"/>
    <mergeCell ref="O15:O16"/>
    <mergeCell ref="B13:B14"/>
    <mergeCell ref="C13:C14"/>
    <mergeCell ref="E13:F14"/>
    <mergeCell ref="G13:J14"/>
    <mergeCell ref="K13:K14"/>
    <mergeCell ref="L13:L14"/>
    <mergeCell ref="M13:M14"/>
    <mergeCell ref="N13:N14"/>
    <mergeCell ref="O13:O14"/>
    <mergeCell ref="M9:M10"/>
    <mergeCell ref="N9:N10"/>
    <mergeCell ref="O9:O10"/>
    <mergeCell ref="B11:B12"/>
    <mergeCell ref="C11:C12"/>
    <mergeCell ref="E11:F12"/>
    <mergeCell ref="G11:J12"/>
    <mergeCell ref="K11:K12"/>
    <mergeCell ref="L11:L12"/>
    <mergeCell ref="M11:M12"/>
    <mergeCell ref="B9:B10"/>
    <mergeCell ref="C9:C10"/>
    <mergeCell ref="E9:F10"/>
    <mergeCell ref="G9:J10"/>
    <mergeCell ref="K9:K10"/>
    <mergeCell ref="L9:L10"/>
    <mergeCell ref="N11:N12"/>
    <mergeCell ref="O11:O12"/>
    <mergeCell ref="B1:O1"/>
    <mergeCell ref="B2:C2"/>
    <mergeCell ref="E2:F2"/>
    <mergeCell ref="G2:O2"/>
    <mergeCell ref="B3:C3"/>
    <mergeCell ref="E3:F3"/>
    <mergeCell ref="G3:O3"/>
    <mergeCell ref="O5:O6"/>
    <mergeCell ref="B7:B8"/>
    <mergeCell ref="C7:C8"/>
    <mergeCell ref="E7:F8"/>
    <mergeCell ref="G7:J8"/>
    <mergeCell ref="K7:K8"/>
    <mergeCell ref="L7:L8"/>
    <mergeCell ref="M7:M8"/>
    <mergeCell ref="N7:N8"/>
    <mergeCell ref="O7:O8"/>
    <mergeCell ref="B5:B6"/>
    <mergeCell ref="C5:C6"/>
    <mergeCell ref="E5:F6"/>
    <mergeCell ref="G5:J6"/>
    <mergeCell ref="K5:L6"/>
    <mergeCell ref="M5:N6"/>
  </mergeCells>
  <phoneticPr fontId="2"/>
  <pageMargins left="0.35" right="0.2" top="0.37" bottom="0.39" header="0.3" footer="0.3"/>
  <pageSetup paperSize="9" scale="68"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92D050"/>
    <pageSetUpPr fitToPage="1"/>
  </sheetPr>
  <dimension ref="B1:Y40"/>
  <sheetViews>
    <sheetView zoomScale="85" zoomScaleNormal="85" workbookViewId="0">
      <selection activeCell="K7" sqref="K7:K8"/>
    </sheetView>
  </sheetViews>
  <sheetFormatPr defaultColWidth="9" defaultRowHeight="12" x14ac:dyDescent="0.2"/>
  <cols>
    <col min="1" max="1" width="2.6640625" style="1" customWidth="1"/>
    <col min="2" max="2" width="5.6640625" style="1" customWidth="1"/>
    <col min="3" max="3" width="10.6640625" style="1" customWidth="1"/>
    <col min="4" max="4" width="24.109375" style="1" customWidth="1"/>
    <col min="5" max="5" width="12.6640625" style="1" customWidth="1"/>
    <col min="6" max="6" width="5.6640625" style="1" customWidth="1"/>
    <col min="7" max="7" width="12.6640625" style="1" customWidth="1"/>
    <col min="8" max="8" width="5.6640625" style="1" customWidth="1"/>
    <col min="9" max="9" width="12.6640625" style="1" customWidth="1"/>
    <col min="10" max="10" width="5.6640625" style="1" customWidth="1"/>
    <col min="11" max="11" width="12.6640625" style="1" customWidth="1"/>
    <col min="12" max="12" width="5.6640625" style="1" customWidth="1"/>
    <col min="13" max="13" width="12.6640625" style="2" customWidth="1"/>
    <col min="14" max="14" width="5.6640625" style="2" customWidth="1"/>
    <col min="15" max="15" width="10.6640625" style="2" customWidth="1"/>
    <col min="16" max="16" width="2.6640625" style="1" customWidth="1"/>
    <col min="17" max="16384" width="9" style="1"/>
  </cols>
  <sheetData>
    <row r="1" spans="2:15" ht="30" customHeight="1" thickBot="1" x14ac:dyDescent="0.25">
      <c r="B1" s="299" t="s">
        <v>57</v>
      </c>
      <c r="C1" s="299"/>
      <c r="D1" s="299"/>
      <c r="E1" s="299"/>
      <c r="F1" s="299"/>
      <c r="G1" s="299"/>
      <c r="H1" s="299"/>
      <c r="I1" s="299"/>
      <c r="J1" s="299"/>
      <c r="K1" s="299"/>
      <c r="L1" s="299"/>
      <c r="M1" s="299"/>
      <c r="N1" s="299"/>
      <c r="O1" s="299"/>
    </row>
    <row r="2" spans="2:15" ht="35.1" customHeight="1" thickBot="1" x14ac:dyDescent="0.25">
      <c r="B2" s="148" t="s">
        <v>50</v>
      </c>
      <c r="C2" s="149"/>
      <c r="D2" s="65">
        <f>決算報告書!D2</f>
        <v>0</v>
      </c>
      <c r="E2" s="150" t="s">
        <v>51</v>
      </c>
      <c r="F2" s="151"/>
      <c r="G2" s="452">
        <f>決算報告書!G2</f>
        <v>0</v>
      </c>
      <c r="H2" s="453"/>
      <c r="I2" s="453"/>
      <c r="J2" s="453"/>
      <c r="K2" s="453"/>
      <c r="L2" s="453"/>
      <c r="M2" s="453"/>
      <c r="N2" s="453"/>
      <c r="O2" s="454"/>
    </row>
    <row r="3" spans="2:15" ht="35.1" customHeight="1" thickTop="1" thickBot="1" x14ac:dyDescent="0.25">
      <c r="B3" s="150" t="s">
        <v>32</v>
      </c>
      <c r="C3" s="151"/>
      <c r="D3" s="66">
        <f>決算報告書!D3</f>
        <v>0</v>
      </c>
      <c r="E3" s="150" t="s">
        <v>45</v>
      </c>
      <c r="F3" s="152"/>
      <c r="G3" s="452">
        <f>決算報告書!G3</f>
        <v>0</v>
      </c>
      <c r="H3" s="453"/>
      <c r="I3" s="453"/>
      <c r="J3" s="453"/>
      <c r="K3" s="453"/>
      <c r="L3" s="453"/>
      <c r="M3" s="453"/>
      <c r="N3" s="453"/>
      <c r="O3" s="454"/>
    </row>
    <row r="4" spans="2:15" ht="24.9" customHeight="1" thickBot="1" x14ac:dyDescent="0.25"/>
    <row r="5" spans="2:15" ht="24.9" customHeight="1" x14ac:dyDescent="0.2">
      <c r="B5" s="271" t="s">
        <v>68</v>
      </c>
      <c r="C5" s="273" t="s">
        <v>1</v>
      </c>
      <c r="D5" s="23" t="s">
        <v>2</v>
      </c>
      <c r="E5" s="226" t="s">
        <v>47</v>
      </c>
      <c r="F5" s="227"/>
      <c r="G5" s="226" t="s">
        <v>49</v>
      </c>
      <c r="H5" s="305"/>
      <c r="I5" s="305"/>
      <c r="J5" s="227"/>
      <c r="K5" s="226" t="s">
        <v>3</v>
      </c>
      <c r="L5" s="227"/>
      <c r="M5" s="266" t="s">
        <v>31</v>
      </c>
      <c r="N5" s="267"/>
      <c r="O5" s="260" t="s">
        <v>4</v>
      </c>
    </row>
    <row r="6" spans="2:15" ht="24.9" customHeight="1" x14ac:dyDescent="0.2">
      <c r="B6" s="272"/>
      <c r="C6" s="274"/>
      <c r="D6" s="24" t="s">
        <v>48</v>
      </c>
      <c r="E6" s="228"/>
      <c r="F6" s="229"/>
      <c r="G6" s="228"/>
      <c r="H6" s="306"/>
      <c r="I6" s="306"/>
      <c r="J6" s="229"/>
      <c r="K6" s="228"/>
      <c r="L6" s="229"/>
      <c r="M6" s="268"/>
      <c r="N6" s="269"/>
      <c r="O6" s="261"/>
    </row>
    <row r="7" spans="2:15" ht="35.1" customHeight="1" x14ac:dyDescent="0.2">
      <c r="B7" s="275">
        <v>1</v>
      </c>
      <c r="C7" s="239">
        <f>決算報告書!C7</f>
        <v>2022</v>
      </c>
      <c r="D7" s="22" t="s">
        <v>21</v>
      </c>
      <c r="E7" s="455"/>
      <c r="F7" s="456"/>
      <c r="G7" s="459"/>
      <c r="H7" s="460"/>
      <c r="I7" s="460"/>
      <c r="J7" s="461"/>
      <c r="K7" s="465"/>
      <c r="L7" s="467" t="s">
        <v>6</v>
      </c>
      <c r="M7" s="465"/>
      <c r="N7" s="467" t="s">
        <v>6</v>
      </c>
      <c r="O7" s="259"/>
    </row>
    <row r="8" spans="2:15" ht="35.1" customHeight="1" x14ac:dyDescent="0.2">
      <c r="B8" s="276"/>
      <c r="C8" s="240"/>
      <c r="D8" s="51"/>
      <c r="E8" s="457"/>
      <c r="F8" s="458"/>
      <c r="G8" s="462"/>
      <c r="H8" s="463"/>
      <c r="I8" s="463"/>
      <c r="J8" s="464"/>
      <c r="K8" s="466"/>
      <c r="L8" s="468"/>
      <c r="M8" s="466"/>
      <c r="N8" s="468"/>
      <c r="O8" s="259"/>
    </row>
    <row r="9" spans="2:15" ht="35.1" customHeight="1" x14ac:dyDescent="0.2">
      <c r="B9" s="275">
        <v>2</v>
      </c>
      <c r="C9" s="239">
        <f>決算報告書!C9</f>
        <v>2022</v>
      </c>
      <c r="D9" s="22" t="s">
        <v>21</v>
      </c>
      <c r="E9" s="455"/>
      <c r="F9" s="456"/>
      <c r="G9" s="459"/>
      <c r="H9" s="460"/>
      <c r="I9" s="460"/>
      <c r="J9" s="461"/>
      <c r="K9" s="465"/>
      <c r="L9" s="467" t="s">
        <v>6</v>
      </c>
      <c r="M9" s="465"/>
      <c r="N9" s="467" t="s">
        <v>6</v>
      </c>
      <c r="O9" s="259"/>
    </row>
    <row r="10" spans="2:15" ht="35.1" customHeight="1" x14ac:dyDescent="0.2">
      <c r="B10" s="276"/>
      <c r="C10" s="240"/>
      <c r="D10" s="51"/>
      <c r="E10" s="457"/>
      <c r="F10" s="458"/>
      <c r="G10" s="462"/>
      <c r="H10" s="463"/>
      <c r="I10" s="463"/>
      <c r="J10" s="464"/>
      <c r="K10" s="466"/>
      <c r="L10" s="468"/>
      <c r="M10" s="466"/>
      <c r="N10" s="468"/>
      <c r="O10" s="259"/>
    </row>
    <row r="11" spans="2:15" ht="35.1" customHeight="1" x14ac:dyDescent="0.2">
      <c r="B11" s="275">
        <v>3</v>
      </c>
      <c r="C11" s="239">
        <f>決算報告書!C11</f>
        <v>2022</v>
      </c>
      <c r="D11" s="22" t="s">
        <v>21</v>
      </c>
      <c r="E11" s="455"/>
      <c r="F11" s="456"/>
      <c r="G11" s="459"/>
      <c r="H11" s="460"/>
      <c r="I11" s="460"/>
      <c r="J11" s="461"/>
      <c r="K11" s="465"/>
      <c r="L11" s="467" t="s">
        <v>6</v>
      </c>
      <c r="M11" s="465"/>
      <c r="N11" s="467" t="s">
        <v>6</v>
      </c>
      <c r="O11" s="230"/>
    </row>
    <row r="12" spans="2:15" ht="35.1" customHeight="1" x14ac:dyDescent="0.2">
      <c r="B12" s="276"/>
      <c r="C12" s="240"/>
      <c r="D12" s="51"/>
      <c r="E12" s="457"/>
      <c r="F12" s="458"/>
      <c r="G12" s="462"/>
      <c r="H12" s="463"/>
      <c r="I12" s="463"/>
      <c r="J12" s="464"/>
      <c r="K12" s="466"/>
      <c r="L12" s="468"/>
      <c r="M12" s="466"/>
      <c r="N12" s="468"/>
      <c r="O12" s="231"/>
    </row>
    <row r="13" spans="2:15" ht="35.1" customHeight="1" x14ac:dyDescent="0.2">
      <c r="B13" s="275">
        <v>4</v>
      </c>
      <c r="C13" s="239">
        <f>決算報告書!C13</f>
        <v>2022</v>
      </c>
      <c r="D13" s="22" t="s">
        <v>21</v>
      </c>
      <c r="E13" s="455"/>
      <c r="F13" s="456"/>
      <c r="G13" s="459"/>
      <c r="H13" s="460"/>
      <c r="I13" s="460"/>
      <c r="J13" s="461"/>
      <c r="K13" s="465"/>
      <c r="L13" s="467" t="s">
        <v>6</v>
      </c>
      <c r="M13" s="465"/>
      <c r="N13" s="467" t="s">
        <v>6</v>
      </c>
      <c r="O13" s="230"/>
    </row>
    <row r="14" spans="2:15" ht="35.1" customHeight="1" x14ac:dyDescent="0.2">
      <c r="B14" s="276"/>
      <c r="C14" s="240"/>
      <c r="D14" s="51"/>
      <c r="E14" s="457"/>
      <c r="F14" s="458"/>
      <c r="G14" s="462"/>
      <c r="H14" s="463"/>
      <c r="I14" s="463"/>
      <c r="J14" s="464"/>
      <c r="K14" s="466"/>
      <c r="L14" s="468"/>
      <c r="M14" s="466"/>
      <c r="N14" s="468"/>
      <c r="O14" s="231"/>
    </row>
    <row r="15" spans="2:15" ht="35.1" customHeight="1" x14ac:dyDescent="0.2">
      <c r="B15" s="275">
        <v>5</v>
      </c>
      <c r="C15" s="239">
        <f>決算報告書!C15</f>
        <v>2022</v>
      </c>
      <c r="D15" s="22" t="s">
        <v>21</v>
      </c>
      <c r="E15" s="455"/>
      <c r="F15" s="456"/>
      <c r="G15" s="459"/>
      <c r="H15" s="460"/>
      <c r="I15" s="460"/>
      <c r="J15" s="461"/>
      <c r="K15" s="465"/>
      <c r="L15" s="467" t="s">
        <v>6</v>
      </c>
      <c r="M15" s="465"/>
      <c r="N15" s="467" t="s">
        <v>6</v>
      </c>
      <c r="O15" s="259"/>
    </row>
    <row r="16" spans="2:15" ht="35.1" customHeight="1" x14ac:dyDescent="0.2">
      <c r="B16" s="276"/>
      <c r="C16" s="240"/>
      <c r="D16" s="51"/>
      <c r="E16" s="457"/>
      <c r="F16" s="458"/>
      <c r="G16" s="462"/>
      <c r="H16" s="463"/>
      <c r="I16" s="463"/>
      <c r="J16" s="464"/>
      <c r="K16" s="466"/>
      <c r="L16" s="468"/>
      <c r="M16" s="466"/>
      <c r="N16" s="468"/>
      <c r="O16" s="259"/>
    </row>
    <row r="17" spans="2:25" ht="35.1" customHeight="1" x14ac:dyDescent="0.2">
      <c r="B17" s="275">
        <v>6</v>
      </c>
      <c r="C17" s="239">
        <f>決算報告書!C17</f>
        <v>2022</v>
      </c>
      <c r="D17" s="22" t="s">
        <v>21</v>
      </c>
      <c r="E17" s="455"/>
      <c r="F17" s="456"/>
      <c r="G17" s="459"/>
      <c r="H17" s="460"/>
      <c r="I17" s="460"/>
      <c r="J17" s="461"/>
      <c r="K17" s="465"/>
      <c r="L17" s="467" t="s">
        <v>6</v>
      </c>
      <c r="M17" s="465"/>
      <c r="N17" s="467" t="s">
        <v>6</v>
      </c>
      <c r="O17" s="230"/>
      <c r="X17" s="33"/>
      <c r="Y17" s="33"/>
    </row>
    <row r="18" spans="2:25" ht="35.1" customHeight="1" x14ac:dyDescent="0.2">
      <c r="B18" s="276"/>
      <c r="C18" s="240"/>
      <c r="D18" s="51"/>
      <c r="E18" s="457"/>
      <c r="F18" s="458"/>
      <c r="G18" s="462"/>
      <c r="H18" s="463"/>
      <c r="I18" s="463"/>
      <c r="J18" s="464"/>
      <c r="K18" s="466"/>
      <c r="L18" s="468"/>
      <c r="M18" s="466"/>
      <c r="N18" s="468"/>
      <c r="O18" s="231"/>
      <c r="X18" s="33"/>
      <c r="Y18" s="33"/>
    </row>
    <row r="19" spans="2:25" ht="35.1" customHeight="1" x14ac:dyDescent="0.2">
      <c r="B19" s="275">
        <v>7</v>
      </c>
      <c r="C19" s="239">
        <f>決算報告書!C19</f>
        <v>2022</v>
      </c>
      <c r="D19" s="22" t="s">
        <v>21</v>
      </c>
      <c r="E19" s="455"/>
      <c r="F19" s="456"/>
      <c r="G19" s="459"/>
      <c r="H19" s="460"/>
      <c r="I19" s="460"/>
      <c r="J19" s="461"/>
      <c r="K19" s="465"/>
      <c r="L19" s="467" t="s">
        <v>6</v>
      </c>
      <c r="M19" s="465"/>
      <c r="N19" s="467" t="s">
        <v>6</v>
      </c>
      <c r="O19" s="259"/>
    </row>
    <row r="20" spans="2:25" ht="35.1" customHeight="1" x14ac:dyDescent="0.2">
      <c r="B20" s="276"/>
      <c r="C20" s="240"/>
      <c r="D20" s="51"/>
      <c r="E20" s="457"/>
      <c r="F20" s="458"/>
      <c r="G20" s="462"/>
      <c r="H20" s="463"/>
      <c r="I20" s="463"/>
      <c r="J20" s="464"/>
      <c r="K20" s="466"/>
      <c r="L20" s="468"/>
      <c r="M20" s="466"/>
      <c r="N20" s="468"/>
      <c r="O20" s="259"/>
    </row>
    <row r="21" spans="2:25" ht="35.1" customHeight="1" x14ac:dyDescent="0.2">
      <c r="B21" s="275">
        <v>8</v>
      </c>
      <c r="C21" s="239">
        <f>決算報告書!C21</f>
        <v>2022</v>
      </c>
      <c r="D21" s="22" t="s">
        <v>21</v>
      </c>
      <c r="E21" s="455"/>
      <c r="F21" s="456"/>
      <c r="G21" s="459"/>
      <c r="H21" s="460"/>
      <c r="I21" s="460"/>
      <c r="J21" s="461"/>
      <c r="K21" s="465"/>
      <c r="L21" s="467" t="s">
        <v>6</v>
      </c>
      <c r="M21" s="465"/>
      <c r="N21" s="467" t="s">
        <v>6</v>
      </c>
      <c r="O21" s="230"/>
    </row>
    <row r="22" spans="2:25" ht="35.1" customHeight="1" x14ac:dyDescent="0.2">
      <c r="B22" s="276"/>
      <c r="C22" s="240"/>
      <c r="D22" s="51"/>
      <c r="E22" s="457"/>
      <c r="F22" s="458"/>
      <c r="G22" s="462"/>
      <c r="H22" s="463"/>
      <c r="I22" s="463"/>
      <c r="J22" s="464"/>
      <c r="K22" s="466"/>
      <c r="L22" s="468"/>
      <c r="M22" s="466"/>
      <c r="N22" s="468"/>
      <c r="O22" s="231"/>
    </row>
    <row r="23" spans="2:25" ht="35.1" customHeight="1" x14ac:dyDescent="0.2">
      <c r="B23" s="275">
        <v>9</v>
      </c>
      <c r="C23" s="239">
        <f>決算報告書!C23</f>
        <v>2022</v>
      </c>
      <c r="D23" s="22" t="s">
        <v>21</v>
      </c>
      <c r="E23" s="455"/>
      <c r="F23" s="456"/>
      <c r="G23" s="459"/>
      <c r="H23" s="460"/>
      <c r="I23" s="460"/>
      <c r="J23" s="461"/>
      <c r="K23" s="465"/>
      <c r="L23" s="467" t="s">
        <v>6</v>
      </c>
      <c r="M23" s="465"/>
      <c r="N23" s="467" t="s">
        <v>6</v>
      </c>
      <c r="O23" s="259"/>
    </row>
    <row r="24" spans="2:25" ht="35.1" customHeight="1" x14ac:dyDescent="0.2">
      <c r="B24" s="276"/>
      <c r="C24" s="240"/>
      <c r="D24" s="51"/>
      <c r="E24" s="457"/>
      <c r="F24" s="458"/>
      <c r="G24" s="462"/>
      <c r="H24" s="463"/>
      <c r="I24" s="463"/>
      <c r="J24" s="464"/>
      <c r="K24" s="466"/>
      <c r="L24" s="468"/>
      <c r="M24" s="466"/>
      <c r="N24" s="468"/>
      <c r="O24" s="259"/>
    </row>
    <row r="25" spans="2:25" ht="35.1" customHeight="1" x14ac:dyDescent="0.2">
      <c r="B25" s="275">
        <v>10</v>
      </c>
      <c r="C25" s="239">
        <f>決算報告書!C25</f>
        <v>2022</v>
      </c>
      <c r="D25" s="22" t="s">
        <v>21</v>
      </c>
      <c r="E25" s="455"/>
      <c r="F25" s="456"/>
      <c r="G25" s="459"/>
      <c r="H25" s="460"/>
      <c r="I25" s="460"/>
      <c r="J25" s="461"/>
      <c r="K25" s="465"/>
      <c r="L25" s="467" t="s">
        <v>6</v>
      </c>
      <c r="M25" s="465"/>
      <c r="N25" s="467" t="s">
        <v>6</v>
      </c>
      <c r="O25" s="230"/>
    </row>
    <row r="26" spans="2:25" ht="35.1" customHeight="1" x14ac:dyDescent="0.2">
      <c r="B26" s="276"/>
      <c r="C26" s="240"/>
      <c r="D26" s="51"/>
      <c r="E26" s="457"/>
      <c r="F26" s="458"/>
      <c r="G26" s="462"/>
      <c r="H26" s="463"/>
      <c r="I26" s="463"/>
      <c r="J26" s="464"/>
      <c r="K26" s="466"/>
      <c r="L26" s="468"/>
      <c r="M26" s="466"/>
      <c r="N26" s="468"/>
      <c r="O26" s="231"/>
    </row>
    <row r="27" spans="2:25" ht="35.1" customHeight="1" x14ac:dyDescent="0.2">
      <c r="B27" s="275">
        <v>11</v>
      </c>
      <c r="C27" s="239">
        <f>決算報告書!C27</f>
        <v>2022</v>
      </c>
      <c r="D27" s="22" t="s">
        <v>21</v>
      </c>
      <c r="E27" s="455"/>
      <c r="F27" s="456"/>
      <c r="G27" s="459"/>
      <c r="H27" s="460"/>
      <c r="I27" s="460"/>
      <c r="J27" s="461"/>
      <c r="K27" s="465"/>
      <c r="L27" s="467" t="s">
        <v>6</v>
      </c>
      <c r="M27" s="465"/>
      <c r="N27" s="467" t="s">
        <v>6</v>
      </c>
      <c r="O27" s="232"/>
    </row>
    <row r="28" spans="2:25" ht="35.1" customHeight="1" x14ac:dyDescent="0.2">
      <c r="B28" s="276"/>
      <c r="C28" s="240"/>
      <c r="D28" s="51"/>
      <c r="E28" s="457"/>
      <c r="F28" s="458"/>
      <c r="G28" s="462"/>
      <c r="H28" s="463"/>
      <c r="I28" s="463"/>
      <c r="J28" s="464"/>
      <c r="K28" s="466"/>
      <c r="L28" s="468"/>
      <c r="M28" s="466"/>
      <c r="N28" s="468"/>
      <c r="O28" s="233"/>
    </row>
    <row r="29" spans="2:25" ht="35.1" customHeight="1" x14ac:dyDescent="0.2">
      <c r="B29" s="275">
        <v>12</v>
      </c>
      <c r="C29" s="239">
        <f>決算報告書!C29</f>
        <v>2022</v>
      </c>
      <c r="D29" s="22" t="s">
        <v>21</v>
      </c>
      <c r="E29" s="455"/>
      <c r="F29" s="456"/>
      <c r="G29" s="459"/>
      <c r="H29" s="460"/>
      <c r="I29" s="460"/>
      <c r="J29" s="461"/>
      <c r="K29" s="465"/>
      <c r="L29" s="469" t="s">
        <v>6</v>
      </c>
      <c r="M29" s="465"/>
      <c r="N29" s="467" t="s">
        <v>6</v>
      </c>
      <c r="O29" s="232"/>
    </row>
    <row r="30" spans="2:25" ht="35.1" customHeight="1" x14ac:dyDescent="0.2">
      <c r="B30" s="276"/>
      <c r="C30" s="240"/>
      <c r="D30" s="51"/>
      <c r="E30" s="457"/>
      <c r="F30" s="458"/>
      <c r="G30" s="462"/>
      <c r="H30" s="463"/>
      <c r="I30" s="463"/>
      <c r="J30" s="464"/>
      <c r="K30" s="466"/>
      <c r="L30" s="468"/>
      <c r="M30" s="466"/>
      <c r="N30" s="468"/>
      <c r="O30" s="234"/>
    </row>
    <row r="31" spans="2:25" ht="35.1" customHeight="1" x14ac:dyDescent="0.2">
      <c r="B31" s="275">
        <v>13</v>
      </c>
      <c r="C31" s="239">
        <f>決算報告書!C31</f>
        <v>2022</v>
      </c>
      <c r="D31" s="22" t="s">
        <v>21</v>
      </c>
      <c r="E31" s="455"/>
      <c r="F31" s="456"/>
      <c r="G31" s="459"/>
      <c r="H31" s="460"/>
      <c r="I31" s="460"/>
      <c r="J31" s="461"/>
      <c r="K31" s="465"/>
      <c r="L31" s="467" t="s">
        <v>6</v>
      </c>
      <c r="M31" s="465"/>
      <c r="N31" s="467" t="s">
        <v>6</v>
      </c>
      <c r="O31" s="230"/>
    </row>
    <row r="32" spans="2:25" ht="35.1" customHeight="1" x14ac:dyDescent="0.2">
      <c r="B32" s="276"/>
      <c r="C32" s="240"/>
      <c r="D32" s="51"/>
      <c r="E32" s="457"/>
      <c r="F32" s="458"/>
      <c r="G32" s="462"/>
      <c r="H32" s="463"/>
      <c r="I32" s="463"/>
      <c r="J32" s="464"/>
      <c r="K32" s="466"/>
      <c r="L32" s="468"/>
      <c r="M32" s="466"/>
      <c r="N32" s="468"/>
      <c r="O32" s="231"/>
    </row>
    <row r="33" spans="2:15" ht="35.1" customHeight="1" x14ac:dyDescent="0.2">
      <c r="B33" s="275">
        <v>14</v>
      </c>
      <c r="C33" s="239">
        <f>決算報告書!C33</f>
        <v>2022</v>
      </c>
      <c r="D33" s="22" t="s">
        <v>21</v>
      </c>
      <c r="E33" s="455"/>
      <c r="F33" s="456"/>
      <c r="G33" s="459"/>
      <c r="H33" s="460"/>
      <c r="I33" s="460"/>
      <c r="J33" s="461"/>
      <c r="K33" s="465"/>
      <c r="L33" s="469" t="s">
        <v>6</v>
      </c>
      <c r="M33" s="465"/>
      <c r="N33" s="469" t="s">
        <v>6</v>
      </c>
      <c r="O33" s="232"/>
    </row>
    <row r="34" spans="2:15" ht="35.1" customHeight="1" x14ac:dyDescent="0.2">
      <c r="B34" s="276"/>
      <c r="C34" s="240"/>
      <c r="D34" s="51"/>
      <c r="E34" s="457"/>
      <c r="F34" s="458"/>
      <c r="G34" s="462"/>
      <c r="H34" s="463"/>
      <c r="I34" s="463"/>
      <c r="J34" s="464"/>
      <c r="K34" s="466"/>
      <c r="L34" s="468"/>
      <c r="M34" s="466"/>
      <c r="N34" s="468"/>
      <c r="O34" s="234"/>
    </row>
    <row r="35" spans="2:15" ht="35.1" customHeight="1" x14ac:dyDescent="0.2">
      <c r="B35" s="253" t="s">
        <v>7</v>
      </c>
      <c r="C35" s="254"/>
      <c r="D35" s="255"/>
      <c r="E35" s="291"/>
      <c r="F35" s="292"/>
      <c r="G35" s="292"/>
      <c r="H35" s="292"/>
      <c r="I35" s="292"/>
      <c r="J35" s="293"/>
      <c r="K35" s="297">
        <f>SUM(K7:K34)</f>
        <v>0</v>
      </c>
      <c r="L35" s="88" t="s">
        <v>6</v>
      </c>
      <c r="M35" s="297">
        <f>SUM(M7:M34)</f>
        <v>0</v>
      </c>
      <c r="N35" s="88" t="s">
        <v>6</v>
      </c>
      <c r="O35" s="248"/>
    </row>
    <row r="36" spans="2:15" ht="35.1" customHeight="1" thickBot="1" x14ac:dyDescent="0.25">
      <c r="B36" s="256"/>
      <c r="C36" s="257"/>
      <c r="D36" s="258"/>
      <c r="E36" s="294"/>
      <c r="F36" s="295"/>
      <c r="G36" s="295"/>
      <c r="H36" s="295"/>
      <c r="I36" s="295"/>
      <c r="J36" s="296"/>
      <c r="K36" s="298"/>
      <c r="L36" s="89"/>
      <c r="M36" s="298"/>
      <c r="N36" s="89"/>
      <c r="O36" s="249"/>
    </row>
    <row r="37" spans="2:15" ht="12" customHeight="1" x14ac:dyDescent="0.2">
      <c r="B37" s="245"/>
      <c r="C37" s="245"/>
      <c r="D37" s="245"/>
      <c r="E37" s="245"/>
      <c r="F37" s="245"/>
      <c r="G37" s="245"/>
      <c r="H37" s="245"/>
      <c r="I37" s="245"/>
      <c r="J37" s="245"/>
      <c r="K37" s="245"/>
    </row>
    <row r="38" spans="2:15" ht="13.2" x14ac:dyDescent="0.2">
      <c r="B38" s="21"/>
      <c r="C38" s="246"/>
      <c r="D38" s="247"/>
      <c r="E38" s="247"/>
      <c r="F38" s="247"/>
      <c r="G38" s="247"/>
      <c r="H38" s="247"/>
      <c r="I38" s="247"/>
      <c r="J38" s="247"/>
      <c r="K38" s="247"/>
    </row>
    <row r="39" spans="2:15" ht="13.2" x14ac:dyDescent="0.2">
      <c r="B39" s="4"/>
      <c r="C39" s="246"/>
      <c r="D39" s="247"/>
      <c r="E39" s="247"/>
      <c r="F39" s="247"/>
      <c r="G39" s="247"/>
      <c r="H39" s="247"/>
      <c r="I39" s="247"/>
      <c r="J39" s="247"/>
      <c r="K39" s="247"/>
    </row>
    <row r="40" spans="2:15" ht="13.2" x14ac:dyDescent="0.2">
      <c r="B40" s="4"/>
      <c r="C40" s="246"/>
      <c r="D40" s="247"/>
      <c r="E40" s="247"/>
      <c r="F40" s="247"/>
      <c r="G40" s="247"/>
      <c r="H40" s="247"/>
      <c r="I40" s="247"/>
      <c r="J40" s="247"/>
      <c r="K40" s="247"/>
    </row>
  </sheetData>
  <sheetProtection password="C714" sheet="1" objects="1" scenarios="1" selectLockedCells="1"/>
  <mergeCells count="151">
    <mergeCell ref="B37:K37"/>
    <mergeCell ref="C38:K38"/>
    <mergeCell ref="C39:K39"/>
    <mergeCell ref="C40:K40"/>
    <mergeCell ref="M33:M34"/>
    <mergeCell ref="N33:N34"/>
    <mergeCell ref="O33:O34"/>
    <mergeCell ref="B35:D36"/>
    <mergeCell ref="E35:J36"/>
    <mergeCell ref="K35:K36"/>
    <mergeCell ref="L35:L36"/>
    <mergeCell ref="M35:M36"/>
    <mergeCell ref="N35:N36"/>
    <mergeCell ref="O35:O36"/>
    <mergeCell ref="B33:B34"/>
    <mergeCell ref="C33:C34"/>
    <mergeCell ref="E33:F34"/>
    <mergeCell ref="G33:J34"/>
    <mergeCell ref="K33:K34"/>
    <mergeCell ref="L33:L34"/>
    <mergeCell ref="B31:B32"/>
    <mergeCell ref="C31:C32"/>
    <mergeCell ref="E31:F32"/>
    <mergeCell ref="G31:J32"/>
    <mergeCell ref="K31:K32"/>
    <mergeCell ref="L31:L32"/>
    <mergeCell ref="M31:M32"/>
    <mergeCell ref="N31:N32"/>
    <mergeCell ref="O31:O32"/>
    <mergeCell ref="B29:B30"/>
    <mergeCell ref="C29:C30"/>
    <mergeCell ref="E29:F30"/>
    <mergeCell ref="G29:J30"/>
    <mergeCell ref="K29:K30"/>
    <mergeCell ref="L29:L30"/>
    <mergeCell ref="M29:M30"/>
    <mergeCell ref="N29:N30"/>
    <mergeCell ref="O29:O30"/>
    <mergeCell ref="M25:M26"/>
    <mergeCell ref="N25:N26"/>
    <mergeCell ref="O25:O26"/>
    <mergeCell ref="B27:B28"/>
    <mergeCell ref="C27:C28"/>
    <mergeCell ref="E27:F28"/>
    <mergeCell ref="G27:J28"/>
    <mergeCell ref="K27:K28"/>
    <mergeCell ref="L27:L28"/>
    <mergeCell ref="M27:M28"/>
    <mergeCell ref="B25:B26"/>
    <mergeCell ref="C25:C26"/>
    <mergeCell ref="E25:F26"/>
    <mergeCell ref="G25:J26"/>
    <mergeCell ref="K25:K26"/>
    <mergeCell ref="L25:L26"/>
    <mergeCell ref="N27:N28"/>
    <mergeCell ref="O27:O28"/>
    <mergeCell ref="B23:B24"/>
    <mergeCell ref="C23:C24"/>
    <mergeCell ref="E23:F24"/>
    <mergeCell ref="G23:J24"/>
    <mergeCell ref="K23:K24"/>
    <mergeCell ref="L23:L24"/>
    <mergeCell ref="M23:M24"/>
    <mergeCell ref="N23:N24"/>
    <mergeCell ref="O23:O24"/>
    <mergeCell ref="B21:B22"/>
    <mergeCell ref="C21:C22"/>
    <mergeCell ref="E21:F22"/>
    <mergeCell ref="G21:J22"/>
    <mergeCell ref="K21:K22"/>
    <mergeCell ref="L21:L22"/>
    <mergeCell ref="M21:M22"/>
    <mergeCell ref="N21:N22"/>
    <mergeCell ref="O21:O22"/>
    <mergeCell ref="M17:M18"/>
    <mergeCell ref="N17:N18"/>
    <mergeCell ref="O17:O18"/>
    <mergeCell ref="B19:B20"/>
    <mergeCell ref="C19:C20"/>
    <mergeCell ref="E19:F20"/>
    <mergeCell ref="G19:J20"/>
    <mergeCell ref="K19:K20"/>
    <mergeCell ref="L19:L20"/>
    <mergeCell ref="M19:M20"/>
    <mergeCell ref="B17:B18"/>
    <mergeCell ref="C17:C18"/>
    <mergeCell ref="E17:F18"/>
    <mergeCell ref="G17:J18"/>
    <mergeCell ref="K17:K18"/>
    <mergeCell ref="L17:L18"/>
    <mergeCell ref="N19:N20"/>
    <mergeCell ref="O19:O20"/>
    <mergeCell ref="B15:B16"/>
    <mergeCell ref="C15:C16"/>
    <mergeCell ref="E15:F16"/>
    <mergeCell ref="G15:J16"/>
    <mergeCell ref="K15:K16"/>
    <mergeCell ref="L15:L16"/>
    <mergeCell ref="M15:M16"/>
    <mergeCell ref="N15:N16"/>
    <mergeCell ref="O15:O16"/>
    <mergeCell ref="B13:B14"/>
    <mergeCell ref="C13:C14"/>
    <mergeCell ref="E13:F14"/>
    <mergeCell ref="G13:J14"/>
    <mergeCell ref="K13:K14"/>
    <mergeCell ref="L13:L14"/>
    <mergeCell ref="M13:M14"/>
    <mergeCell ref="N13:N14"/>
    <mergeCell ref="O13:O14"/>
    <mergeCell ref="M9:M10"/>
    <mergeCell ref="N9:N10"/>
    <mergeCell ref="O9:O10"/>
    <mergeCell ref="B11:B12"/>
    <mergeCell ref="C11:C12"/>
    <mergeCell ref="E11:F12"/>
    <mergeCell ref="G11:J12"/>
    <mergeCell ref="K11:K12"/>
    <mergeCell ref="L11:L12"/>
    <mergeCell ref="M11:M12"/>
    <mergeCell ref="B9:B10"/>
    <mergeCell ref="C9:C10"/>
    <mergeCell ref="E9:F10"/>
    <mergeCell ref="G9:J10"/>
    <mergeCell ref="K9:K10"/>
    <mergeCell ref="L9:L10"/>
    <mergeCell ref="N11:N12"/>
    <mergeCell ref="O11:O12"/>
    <mergeCell ref="B1:O1"/>
    <mergeCell ref="B2:C2"/>
    <mergeCell ref="E2:F2"/>
    <mergeCell ref="G2:O2"/>
    <mergeCell ref="B3:C3"/>
    <mergeCell ref="E3:F3"/>
    <mergeCell ref="G3:O3"/>
    <mergeCell ref="O5:O6"/>
    <mergeCell ref="B7:B8"/>
    <mergeCell ref="C7:C8"/>
    <mergeCell ref="E7:F8"/>
    <mergeCell ref="G7:J8"/>
    <mergeCell ref="K7:K8"/>
    <mergeCell ref="L7:L8"/>
    <mergeCell ref="M7:M8"/>
    <mergeCell ref="N7:N8"/>
    <mergeCell ref="O7:O8"/>
    <mergeCell ref="B5:B6"/>
    <mergeCell ref="C5:C6"/>
    <mergeCell ref="E5:F6"/>
    <mergeCell ref="G5:J6"/>
    <mergeCell ref="K5:L6"/>
    <mergeCell ref="M5:N6"/>
  </mergeCells>
  <phoneticPr fontId="2"/>
  <pageMargins left="0.35" right="0.2" top="0.37" bottom="0.39" header="0.3" footer="0.3"/>
  <pageSetup paperSize="9" scale="68"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B5EAF1"/>
    <pageSetUpPr fitToPage="1"/>
  </sheetPr>
  <dimension ref="B1:W40"/>
  <sheetViews>
    <sheetView zoomScale="80" zoomScaleNormal="80" workbookViewId="0">
      <selection activeCell="D2" sqref="D2"/>
    </sheetView>
  </sheetViews>
  <sheetFormatPr defaultColWidth="9" defaultRowHeight="12" x14ac:dyDescent="0.2"/>
  <cols>
    <col min="1" max="1" width="2.6640625" style="7" customWidth="1"/>
    <col min="2" max="2" width="5.6640625" style="7" customWidth="1"/>
    <col min="3" max="3" width="10.6640625" style="7" customWidth="1"/>
    <col min="4" max="4" width="24.109375" style="7" customWidth="1"/>
    <col min="5" max="5" width="12.6640625" style="7" customWidth="1"/>
    <col min="6" max="6" width="5.6640625" style="7" customWidth="1"/>
    <col min="7" max="7" width="12.6640625" style="7" customWidth="1"/>
    <col min="8" max="8" width="5.6640625" style="7" customWidth="1"/>
    <col min="9" max="9" width="12.6640625" style="7" customWidth="1"/>
    <col min="10" max="10" width="5.6640625" style="7" customWidth="1"/>
    <col min="11" max="11" width="12.6640625" style="7" customWidth="1"/>
    <col min="12" max="12" width="5.6640625" style="7" customWidth="1"/>
    <col min="13" max="13" width="12.6640625" style="9" customWidth="1"/>
    <col min="14" max="14" width="5.6640625" style="9" customWidth="1"/>
    <col min="15" max="15" width="10.6640625" style="9" customWidth="1"/>
    <col min="16" max="16" width="2.6640625" style="7" customWidth="1"/>
    <col min="17" max="16384" width="9" style="7"/>
  </cols>
  <sheetData>
    <row r="1" spans="2:23" ht="30" customHeight="1" thickBot="1" x14ac:dyDescent="0.25">
      <c r="B1" s="127" t="s">
        <v>46</v>
      </c>
      <c r="C1" s="127"/>
      <c r="D1" s="127"/>
      <c r="E1" s="127"/>
      <c r="F1" s="127"/>
      <c r="G1" s="127"/>
      <c r="H1" s="127"/>
      <c r="I1" s="127"/>
      <c r="J1" s="127"/>
      <c r="K1" s="127"/>
      <c r="L1" s="127"/>
      <c r="M1" s="127"/>
      <c r="N1" s="127"/>
      <c r="O1" s="127"/>
    </row>
    <row r="2" spans="2:23" ht="35.1" customHeight="1" thickBot="1" x14ac:dyDescent="0.25">
      <c r="B2" s="148" t="s">
        <v>50</v>
      </c>
      <c r="C2" s="149"/>
      <c r="D2" s="25" t="s">
        <v>53</v>
      </c>
      <c r="E2" s="150" t="s">
        <v>51</v>
      </c>
      <c r="F2" s="151"/>
      <c r="G2" s="160"/>
      <c r="H2" s="161"/>
      <c r="I2" s="161"/>
      <c r="J2" s="161"/>
      <c r="K2" s="161"/>
      <c r="L2" s="161"/>
      <c r="M2" s="161"/>
      <c r="N2" s="161"/>
      <c r="O2" s="162"/>
    </row>
    <row r="3" spans="2:23" ht="35.1" customHeight="1" thickTop="1" thickBot="1" x14ac:dyDescent="0.25">
      <c r="B3" s="150" t="s">
        <v>32</v>
      </c>
      <c r="C3" s="151"/>
      <c r="D3" s="32" t="s">
        <v>54</v>
      </c>
      <c r="E3" s="150" t="s">
        <v>45</v>
      </c>
      <c r="F3" s="152"/>
      <c r="G3" s="153"/>
      <c r="H3" s="154"/>
      <c r="I3" s="154"/>
      <c r="J3" s="154"/>
      <c r="K3" s="154"/>
      <c r="L3" s="154"/>
      <c r="M3" s="154"/>
      <c r="N3" s="154"/>
      <c r="O3" s="155"/>
    </row>
    <row r="4" spans="2:23" ht="24.9" customHeight="1" thickBot="1" x14ac:dyDescent="0.25"/>
    <row r="5" spans="2:23" ht="24.9" customHeight="1" x14ac:dyDescent="0.2">
      <c r="B5" s="140" t="s">
        <v>0</v>
      </c>
      <c r="C5" s="142" t="s">
        <v>1</v>
      </c>
      <c r="D5" s="28" t="s">
        <v>2</v>
      </c>
      <c r="E5" s="144" t="s">
        <v>30</v>
      </c>
      <c r="F5" s="145"/>
      <c r="G5" s="144" t="s">
        <v>9</v>
      </c>
      <c r="H5" s="145"/>
      <c r="I5" s="144" t="s">
        <v>10</v>
      </c>
      <c r="J5" s="145"/>
      <c r="K5" s="144" t="s">
        <v>3</v>
      </c>
      <c r="L5" s="145"/>
      <c r="M5" s="144" t="s">
        <v>31</v>
      </c>
      <c r="N5" s="145"/>
      <c r="O5" s="158" t="s">
        <v>4</v>
      </c>
    </row>
    <row r="6" spans="2:23" ht="24.9" customHeight="1" thickBot="1" x14ac:dyDescent="0.25">
      <c r="B6" s="141"/>
      <c r="C6" s="143"/>
      <c r="D6" s="29" t="s">
        <v>5</v>
      </c>
      <c r="E6" s="146"/>
      <c r="F6" s="147"/>
      <c r="G6" s="146"/>
      <c r="H6" s="147"/>
      <c r="I6" s="146"/>
      <c r="J6" s="147"/>
      <c r="K6" s="156"/>
      <c r="L6" s="157"/>
      <c r="M6" s="156"/>
      <c r="N6" s="157"/>
      <c r="O6" s="159"/>
    </row>
    <row r="7" spans="2:23" ht="35.1" customHeight="1" thickTop="1" x14ac:dyDescent="0.2">
      <c r="B7" s="164">
        <v>1</v>
      </c>
      <c r="C7" s="166" t="s">
        <v>86</v>
      </c>
      <c r="D7" s="34" t="s">
        <v>12</v>
      </c>
      <c r="E7" s="180"/>
      <c r="F7" s="181" t="s">
        <v>6</v>
      </c>
      <c r="G7" s="182"/>
      <c r="H7" s="183" t="s">
        <v>6</v>
      </c>
      <c r="I7" s="185"/>
      <c r="J7" s="187" t="s">
        <v>6</v>
      </c>
      <c r="K7" s="176"/>
      <c r="L7" s="174" t="s">
        <v>6</v>
      </c>
      <c r="M7" s="178"/>
      <c r="N7" s="174" t="s">
        <v>6</v>
      </c>
      <c r="O7" s="163"/>
    </row>
    <row r="8" spans="2:23" ht="35.1" customHeight="1" x14ac:dyDescent="0.2">
      <c r="B8" s="165"/>
      <c r="C8" s="167"/>
      <c r="D8" s="35"/>
      <c r="E8" s="169"/>
      <c r="F8" s="171"/>
      <c r="G8" s="173"/>
      <c r="H8" s="184"/>
      <c r="I8" s="186"/>
      <c r="J8" s="184"/>
      <c r="K8" s="177"/>
      <c r="L8" s="175"/>
      <c r="M8" s="179"/>
      <c r="N8" s="175"/>
      <c r="O8" s="163"/>
    </row>
    <row r="9" spans="2:23" ht="35.1" customHeight="1" x14ac:dyDescent="0.2">
      <c r="B9" s="164">
        <v>2</v>
      </c>
      <c r="C9" s="166" t="s">
        <v>86</v>
      </c>
      <c r="D9" s="34" t="s">
        <v>13</v>
      </c>
      <c r="E9" s="168"/>
      <c r="F9" s="170" t="s">
        <v>6</v>
      </c>
      <c r="G9" s="172"/>
      <c r="H9" s="189" t="s">
        <v>6</v>
      </c>
      <c r="I9" s="188"/>
      <c r="J9" s="189" t="s">
        <v>6</v>
      </c>
      <c r="K9" s="176"/>
      <c r="L9" s="174" t="s">
        <v>6</v>
      </c>
      <c r="M9" s="178"/>
      <c r="N9" s="174" t="s">
        <v>6</v>
      </c>
      <c r="O9" s="163"/>
    </row>
    <row r="10" spans="2:23" ht="35.1" customHeight="1" x14ac:dyDescent="0.2">
      <c r="B10" s="165"/>
      <c r="C10" s="167"/>
      <c r="D10" s="35"/>
      <c r="E10" s="169"/>
      <c r="F10" s="171"/>
      <c r="G10" s="173"/>
      <c r="H10" s="184"/>
      <c r="I10" s="186"/>
      <c r="J10" s="184"/>
      <c r="K10" s="177"/>
      <c r="L10" s="175"/>
      <c r="M10" s="179"/>
      <c r="N10" s="175"/>
      <c r="O10" s="163"/>
    </row>
    <row r="11" spans="2:23" ht="35.1" customHeight="1" x14ac:dyDescent="0.2">
      <c r="B11" s="164">
        <v>3</v>
      </c>
      <c r="C11" s="166" t="s">
        <v>86</v>
      </c>
      <c r="D11" s="34" t="s">
        <v>14</v>
      </c>
      <c r="E11" s="168"/>
      <c r="F11" s="170" t="s">
        <v>6</v>
      </c>
      <c r="G11" s="172"/>
      <c r="H11" s="189" t="s">
        <v>6</v>
      </c>
      <c r="I11" s="188"/>
      <c r="J11" s="189" t="s">
        <v>6</v>
      </c>
      <c r="K11" s="176"/>
      <c r="L11" s="174" t="s">
        <v>6</v>
      </c>
      <c r="M11" s="178"/>
      <c r="N11" s="174" t="s">
        <v>6</v>
      </c>
      <c r="O11" s="190"/>
      <c r="W11" s="36"/>
    </row>
    <row r="12" spans="2:23" ht="35.1" customHeight="1" x14ac:dyDescent="0.2">
      <c r="B12" s="165"/>
      <c r="C12" s="167"/>
      <c r="D12" s="35"/>
      <c r="E12" s="169"/>
      <c r="F12" s="171"/>
      <c r="G12" s="173"/>
      <c r="H12" s="184"/>
      <c r="I12" s="186"/>
      <c r="J12" s="184"/>
      <c r="K12" s="177"/>
      <c r="L12" s="175"/>
      <c r="M12" s="179"/>
      <c r="N12" s="175"/>
      <c r="O12" s="191"/>
    </row>
    <row r="13" spans="2:23" ht="35.1" customHeight="1" x14ac:dyDescent="0.2">
      <c r="B13" s="164">
        <v>4</v>
      </c>
      <c r="C13" s="166" t="s">
        <v>86</v>
      </c>
      <c r="D13" s="34" t="s">
        <v>15</v>
      </c>
      <c r="E13" s="168"/>
      <c r="F13" s="170" t="s">
        <v>6</v>
      </c>
      <c r="G13" s="172"/>
      <c r="H13" s="189" t="s">
        <v>6</v>
      </c>
      <c r="I13" s="188"/>
      <c r="J13" s="189" t="s">
        <v>6</v>
      </c>
      <c r="K13" s="176"/>
      <c r="L13" s="174" t="s">
        <v>6</v>
      </c>
      <c r="M13" s="178"/>
      <c r="N13" s="174" t="s">
        <v>6</v>
      </c>
      <c r="O13" s="190"/>
    </row>
    <row r="14" spans="2:23" ht="35.1" customHeight="1" x14ac:dyDescent="0.2">
      <c r="B14" s="165"/>
      <c r="C14" s="167"/>
      <c r="D14" s="35"/>
      <c r="E14" s="169"/>
      <c r="F14" s="171"/>
      <c r="G14" s="173"/>
      <c r="H14" s="184"/>
      <c r="I14" s="186"/>
      <c r="J14" s="184"/>
      <c r="K14" s="177"/>
      <c r="L14" s="175"/>
      <c r="M14" s="179"/>
      <c r="N14" s="175"/>
      <c r="O14" s="191"/>
    </row>
    <row r="15" spans="2:23" ht="35.1" customHeight="1" x14ac:dyDescent="0.2">
      <c r="B15" s="164">
        <v>5</v>
      </c>
      <c r="C15" s="166" t="s">
        <v>86</v>
      </c>
      <c r="D15" s="34" t="s">
        <v>16</v>
      </c>
      <c r="E15" s="168"/>
      <c r="F15" s="170" t="s">
        <v>6</v>
      </c>
      <c r="G15" s="172"/>
      <c r="H15" s="189" t="s">
        <v>6</v>
      </c>
      <c r="I15" s="188"/>
      <c r="J15" s="189" t="s">
        <v>6</v>
      </c>
      <c r="K15" s="176"/>
      <c r="L15" s="174" t="s">
        <v>6</v>
      </c>
      <c r="M15" s="178"/>
      <c r="N15" s="174" t="s">
        <v>6</v>
      </c>
      <c r="O15" s="163"/>
    </row>
    <row r="16" spans="2:23" ht="35.1" customHeight="1" x14ac:dyDescent="0.2">
      <c r="B16" s="165"/>
      <c r="C16" s="167"/>
      <c r="D16" s="35"/>
      <c r="E16" s="169"/>
      <c r="F16" s="171"/>
      <c r="G16" s="173"/>
      <c r="H16" s="184"/>
      <c r="I16" s="186"/>
      <c r="J16" s="184"/>
      <c r="K16" s="177"/>
      <c r="L16" s="175"/>
      <c r="M16" s="179"/>
      <c r="N16" s="175"/>
      <c r="O16" s="163"/>
    </row>
    <row r="17" spans="2:15" ht="35.1" customHeight="1" x14ac:dyDescent="0.2">
      <c r="B17" s="164">
        <v>6</v>
      </c>
      <c r="C17" s="166" t="s">
        <v>86</v>
      </c>
      <c r="D17" s="34" t="s">
        <v>17</v>
      </c>
      <c r="E17" s="168"/>
      <c r="F17" s="170" t="s">
        <v>6</v>
      </c>
      <c r="G17" s="172"/>
      <c r="H17" s="189" t="s">
        <v>6</v>
      </c>
      <c r="I17" s="188"/>
      <c r="J17" s="189" t="s">
        <v>6</v>
      </c>
      <c r="K17" s="176"/>
      <c r="L17" s="174" t="s">
        <v>6</v>
      </c>
      <c r="M17" s="178"/>
      <c r="N17" s="174" t="s">
        <v>6</v>
      </c>
      <c r="O17" s="190"/>
    </row>
    <row r="18" spans="2:15" ht="35.1" customHeight="1" x14ac:dyDescent="0.2">
      <c r="B18" s="165"/>
      <c r="C18" s="167"/>
      <c r="D18" s="35"/>
      <c r="E18" s="169"/>
      <c r="F18" s="171"/>
      <c r="G18" s="173"/>
      <c r="H18" s="184"/>
      <c r="I18" s="186"/>
      <c r="J18" s="184"/>
      <c r="K18" s="177"/>
      <c r="L18" s="175"/>
      <c r="M18" s="179"/>
      <c r="N18" s="175"/>
      <c r="O18" s="191"/>
    </row>
    <row r="19" spans="2:15" ht="35.1" customHeight="1" x14ac:dyDescent="0.2">
      <c r="B19" s="164">
        <v>7</v>
      </c>
      <c r="C19" s="166" t="s">
        <v>86</v>
      </c>
      <c r="D19" s="34" t="s">
        <v>18</v>
      </c>
      <c r="E19" s="168"/>
      <c r="F19" s="170" t="s">
        <v>6</v>
      </c>
      <c r="G19" s="172"/>
      <c r="H19" s="189" t="s">
        <v>6</v>
      </c>
      <c r="I19" s="188"/>
      <c r="J19" s="189" t="s">
        <v>6</v>
      </c>
      <c r="K19" s="176"/>
      <c r="L19" s="174" t="s">
        <v>6</v>
      </c>
      <c r="M19" s="178"/>
      <c r="N19" s="174" t="s">
        <v>6</v>
      </c>
      <c r="O19" s="163"/>
    </row>
    <row r="20" spans="2:15" ht="35.1" customHeight="1" x14ac:dyDescent="0.2">
      <c r="B20" s="165"/>
      <c r="C20" s="167"/>
      <c r="D20" s="35"/>
      <c r="E20" s="169"/>
      <c r="F20" s="171"/>
      <c r="G20" s="173"/>
      <c r="H20" s="184"/>
      <c r="I20" s="186"/>
      <c r="J20" s="184"/>
      <c r="K20" s="177"/>
      <c r="L20" s="175"/>
      <c r="M20" s="179"/>
      <c r="N20" s="175"/>
      <c r="O20" s="163"/>
    </row>
    <row r="21" spans="2:15" ht="35.1" customHeight="1" x14ac:dyDescent="0.2">
      <c r="B21" s="164">
        <v>8</v>
      </c>
      <c r="C21" s="166" t="s">
        <v>86</v>
      </c>
      <c r="D21" s="34" t="s">
        <v>19</v>
      </c>
      <c r="E21" s="168"/>
      <c r="F21" s="170" t="s">
        <v>6</v>
      </c>
      <c r="G21" s="172"/>
      <c r="H21" s="189" t="s">
        <v>6</v>
      </c>
      <c r="I21" s="188"/>
      <c r="J21" s="189" t="s">
        <v>6</v>
      </c>
      <c r="K21" s="176"/>
      <c r="L21" s="174" t="s">
        <v>6</v>
      </c>
      <c r="M21" s="178"/>
      <c r="N21" s="174" t="s">
        <v>6</v>
      </c>
      <c r="O21" s="190"/>
    </row>
    <row r="22" spans="2:15" ht="35.1" customHeight="1" x14ac:dyDescent="0.2">
      <c r="B22" s="165"/>
      <c r="C22" s="167"/>
      <c r="D22" s="35"/>
      <c r="E22" s="169"/>
      <c r="F22" s="171"/>
      <c r="G22" s="173"/>
      <c r="H22" s="184"/>
      <c r="I22" s="186"/>
      <c r="J22" s="184"/>
      <c r="K22" s="177"/>
      <c r="L22" s="175"/>
      <c r="M22" s="179"/>
      <c r="N22" s="175"/>
      <c r="O22" s="191"/>
    </row>
    <row r="23" spans="2:15" ht="35.1" customHeight="1" x14ac:dyDescent="0.2">
      <c r="B23" s="164">
        <v>9</v>
      </c>
      <c r="C23" s="166" t="s">
        <v>86</v>
      </c>
      <c r="D23" s="34" t="s">
        <v>20</v>
      </c>
      <c r="E23" s="168"/>
      <c r="F23" s="170" t="s">
        <v>6</v>
      </c>
      <c r="G23" s="172"/>
      <c r="H23" s="189" t="s">
        <v>6</v>
      </c>
      <c r="I23" s="188"/>
      <c r="J23" s="189" t="s">
        <v>6</v>
      </c>
      <c r="K23" s="176"/>
      <c r="L23" s="174" t="s">
        <v>6</v>
      </c>
      <c r="M23" s="178"/>
      <c r="N23" s="174" t="s">
        <v>6</v>
      </c>
      <c r="O23" s="163"/>
    </row>
    <row r="24" spans="2:15" ht="35.1" customHeight="1" x14ac:dyDescent="0.2">
      <c r="B24" s="165"/>
      <c r="C24" s="167"/>
      <c r="D24" s="35"/>
      <c r="E24" s="169"/>
      <c r="F24" s="171"/>
      <c r="G24" s="173"/>
      <c r="H24" s="184"/>
      <c r="I24" s="186"/>
      <c r="J24" s="184"/>
      <c r="K24" s="177"/>
      <c r="L24" s="175"/>
      <c r="M24" s="179"/>
      <c r="N24" s="175"/>
      <c r="O24" s="163"/>
    </row>
    <row r="25" spans="2:15" ht="35.1" customHeight="1" x14ac:dyDescent="0.2">
      <c r="B25" s="164">
        <v>10</v>
      </c>
      <c r="C25" s="166" t="s">
        <v>86</v>
      </c>
      <c r="D25" s="34" t="s">
        <v>21</v>
      </c>
      <c r="E25" s="168"/>
      <c r="F25" s="170" t="s">
        <v>6</v>
      </c>
      <c r="G25" s="172"/>
      <c r="H25" s="189" t="s">
        <v>6</v>
      </c>
      <c r="I25" s="188"/>
      <c r="J25" s="189" t="s">
        <v>6</v>
      </c>
      <c r="K25" s="176"/>
      <c r="L25" s="174" t="s">
        <v>6</v>
      </c>
      <c r="M25" s="178"/>
      <c r="N25" s="174" t="s">
        <v>6</v>
      </c>
      <c r="O25" s="190"/>
    </row>
    <row r="26" spans="2:15" ht="35.1" customHeight="1" x14ac:dyDescent="0.2">
      <c r="B26" s="165"/>
      <c r="C26" s="167"/>
      <c r="D26" s="35"/>
      <c r="E26" s="169"/>
      <c r="F26" s="171"/>
      <c r="G26" s="173"/>
      <c r="H26" s="184"/>
      <c r="I26" s="186"/>
      <c r="J26" s="184"/>
      <c r="K26" s="177"/>
      <c r="L26" s="175"/>
      <c r="M26" s="179"/>
      <c r="N26" s="175"/>
      <c r="O26" s="191"/>
    </row>
    <row r="27" spans="2:15" ht="35.1" customHeight="1" x14ac:dyDescent="0.2">
      <c r="B27" s="164">
        <v>11</v>
      </c>
      <c r="C27" s="166" t="s">
        <v>86</v>
      </c>
      <c r="D27" s="34" t="s">
        <v>22</v>
      </c>
      <c r="E27" s="168"/>
      <c r="F27" s="170" t="s">
        <v>6</v>
      </c>
      <c r="G27" s="172"/>
      <c r="H27" s="189" t="s">
        <v>6</v>
      </c>
      <c r="I27" s="188"/>
      <c r="J27" s="189" t="s">
        <v>6</v>
      </c>
      <c r="K27" s="176"/>
      <c r="L27" s="174" t="s">
        <v>6</v>
      </c>
      <c r="M27" s="178"/>
      <c r="N27" s="174" t="s">
        <v>6</v>
      </c>
      <c r="O27" s="192"/>
    </row>
    <row r="28" spans="2:15" ht="35.1" customHeight="1" x14ac:dyDescent="0.2">
      <c r="B28" s="165"/>
      <c r="C28" s="167"/>
      <c r="D28" s="35"/>
      <c r="E28" s="169"/>
      <c r="F28" s="171"/>
      <c r="G28" s="173"/>
      <c r="H28" s="184"/>
      <c r="I28" s="186"/>
      <c r="J28" s="184"/>
      <c r="K28" s="177"/>
      <c r="L28" s="175"/>
      <c r="M28" s="179"/>
      <c r="N28" s="175"/>
      <c r="O28" s="193"/>
    </row>
    <row r="29" spans="2:15" ht="35.1" customHeight="1" x14ac:dyDescent="0.2">
      <c r="B29" s="164">
        <v>12</v>
      </c>
      <c r="C29" s="166" t="s">
        <v>86</v>
      </c>
      <c r="D29" s="34" t="s">
        <v>23</v>
      </c>
      <c r="E29" s="168"/>
      <c r="F29" s="170" t="s">
        <v>6</v>
      </c>
      <c r="G29" s="172"/>
      <c r="H29" s="189" t="s">
        <v>6</v>
      </c>
      <c r="I29" s="188"/>
      <c r="J29" s="189" t="s">
        <v>6</v>
      </c>
      <c r="K29" s="176"/>
      <c r="L29" s="195" t="s">
        <v>6</v>
      </c>
      <c r="M29" s="178"/>
      <c r="N29" s="174" t="s">
        <v>6</v>
      </c>
      <c r="O29" s="192"/>
    </row>
    <row r="30" spans="2:15" ht="35.1" customHeight="1" x14ac:dyDescent="0.2">
      <c r="B30" s="165"/>
      <c r="C30" s="167"/>
      <c r="D30" s="35"/>
      <c r="E30" s="169"/>
      <c r="F30" s="171"/>
      <c r="G30" s="173"/>
      <c r="H30" s="184"/>
      <c r="I30" s="186"/>
      <c r="J30" s="184"/>
      <c r="K30" s="177"/>
      <c r="L30" s="175"/>
      <c r="M30" s="179"/>
      <c r="N30" s="175"/>
      <c r="O30" s="194"/>
    </row>
    <row r="31" spans="2:15" ht="35.1" customHeight="1" x14ac:dyDescent="0.2">
      <c r="B31" s="164">
        <v>13</v>
      </c>
      <c r="C31" s="166" t="s">
        <v>86</v>
      </c>
      <c r="D31" s="34" t="s">
        <v>24</v>
      </c>
      <c r="E31" s="168"/>
      <c r="F31" s="170" t="s">
        <v>6</v>
      </c>
      <c r="G31" s="172"/>
      <c r="H31" s="189" t="s">
        <v>6</v>
      </c>
      <c r="I31" s="188"/>
      <c r="J31" s="189" t="s">
        <v>6</v>
      </c>
      <c r="K31" s="176"/>
      <c r="L31" s="174" t="s">
        <v>6</v>
      </c>
      <c r="M31" s="178"/>
      <c r="N31" s="174" t="s">
        <v>6</v>
      </c>
      <c r="O31" s="190"/>
    </row>
    <row r="32" spans="2:15" ht="35.1" customHeight="1" x14ac:dyDescent="0.2">
      <c r="B32" s="165"/>
      <c r="C32" s="167"/>
      <c r="D32" s="35"/>
      <c r="E32" s="169"/>
      <c r="F32" s="171"/>
      <c r="G32" s="173"/>
      <c r="H32" s="184"/>
      <c r="I32" s="186"/>
      <c r="J32" s="184"/>
      <c r="K32" s="177"/>
      <c r="L32" s="175"/>
      <c r="M32" s="179"/>
      <c r="N32" s="175"/>
      <c r="O32" s="191"/>
    </row>
    <row r="33" spans="2:15" ht="35.1" customHeight="1" x14ac:dyDescent="0.2">
      <c r="B33" s="164">
        <v>14</v>
      </c>
      <c r="C33" s="166" t="s">
        <v>86</v>
      </c>
      <c r="D33" s="30" t="s">
        <v>25</v>
      </c>
      <c r="E33" s="168"/>
      <c r="F33" s="197" t="s">
        <v>6</v>
      </c>
      <c r="G33" s="172"/>
      <c r="H33" s="213" t="s">
        <v>6</v>
      </c>
      <c r="I33" s="188"/>
      <c r="J33" s="213" t="s">
        <v>6</v>
      </c>
      <c r="K33" s="176"/>
      <c r="L33" s="195" t="s">
        <v>6</v>
      </c>
      <c r="M33" s="178"/>
      <c r="N33" s="195" t="s">
        <v>6</v>
      </c>
      <c r="O33" s="192"/>
    </row>
    <row r="34" spans="2:15" ht="35.1" customHeight="1" thickBot="1" x14ac:dyDescent="0.25">
      <c r="B34" s="165"/>
      <c r="C34" s="167"/>
      <c r="D34" s="31"/>
      <c r="E34" s="196"/>
      <c r="F34" s="198"/>
      <c r="G34" s="199"/>
      <c r="H34" s="214"/>
      <c r="I34" s="215"/>
      <c r="J34" s="216"/>
      <c r="K34" s="177"/>
      <c r="L34" s="175"/>
      <c r="M34" s="179"/>
      <c r="N34" s="175"/>
      <c r="O34" s="194"/>
    </row>
    <row r="35" spans="2:15" ht="35.1" customHeight="1" thickTop="1" x14ac:dyDescent="0.2">
      <c r="B35" s="205" t="s">
        <v>7</v>
      </c>
      <c r="C35" s="206"/>
      <c r="D35" s="207"/>
      <c r="E35" s="210">
        <f>SUM(E7:E34)</f>
        <v>0</v>
      </c>
      <c r="F35" s="211" t="s">
        <v>6</v>
      </c>
      <c r="G35" s="210">
        <f>SUM(G7:G34)</f>
        <v>0</v>
      </c>
      <c r="H35" s="211" t="s">
        <v>6</v>
      </c>
      <c r="I35" s="210">
        <f>SUM(I7:I34)</f>
        <v>0</v>
      </c>
      <c r="J35" s="211" t="s">
        <v>6</v>
      </c>
      <c r="K35" s="212">
        <f>SUM(K7:K34)</f>
        <v>0</v>
      </c>
      <c r="L35" s="200" t="s">
        <v>6</v>
      </c>
      <c r="M35" s="202">
        <f>SUM(M7:M34)</f>
        <v>0</v>
      </c>
      <c r="N35" s="200" t="s">
        <v>6</v>
      </c>
      <c r="O35" s="192"/>
    </row>
    <row r="36" spans="2:15" ht="35.1" customHeight="1" thickBot="1" x14ac:dyDescent="0.25">
      <c r="B36" s="208"/>
      <c r="C36" s="209"/>
      <c r="D36" s="209"/>
      <c r="E36" s="203"/>
      <c r="F36" s="201"/>
      <c r="G36" s="203"/>
      <c r="H36" s="201"/>
      <c r="I36" s="203"/>
      <c r="J36" s="201"/>
      <c r="K36" s="203"/>
      <c r="L36" s="201"/>
      <c r="M36" s="203"/>
      <c r="N36" s="201"/>
      <c r="O36" s="204"/>
    </row>
    <row r="37" spans="2:15" ht="12" customHeight="1" x14ac:dyDescent="0.2">
      <c r="B37" s="94"/>
      <c r="C37" s="94"/>
      <c r="D37" s="94"/>
      <c r="E37" s="94"/>
      <c r="F37" s="94"/>
      <c r="G37" s="94"/>
      <c r="H37" s="94"/>
      <c r="I37" s="94"/>
      <c r="J37" s="94"/>
      <c r="K37" s="94"/>
    </row>
    <row r="38" spans="2:15" ht="13.2" x14ac:dyDescent="0.2">
      <c r="B38" s="19"/>
      <c r="C38" s="86"/>
      <c r="D38" s="87"/>
      <c r="E38" s="87"/>
      <c r="F38" s="87"/>
      <c r="G38" s="87"/>
      <c r="H38" s="87"/>
      <c r="I38" s="87"/>
      <c r="J38" s="87"/>
      <c r="K38" s="87"/>
    </row>
    <row r="39" spans="2:15" ht="13.2" x14ac:dyDescent="0.2">
      <c r="B39" s="18"/>
      <c r="C39" s="86"/>
      <c r="D39" s="87"/>
      <c r="E39" s="87"/>
      <c r="F39" s="87"/>
      <c r="G39" s="87"/>
      <c r="H39" s="87"/>
      <c r="I39" s="87"/>
      <c r="J39" s="87"/>
      <c r="K39" s="87"/>
    </row>
    <row r="40" spans="2:15" ht="13.2" x14ac:dyDescent="0.2">
      <c r="B40" s="18"/>
      <c r="C40" s="86"/>
      <c r="D40" s="87"/>
      <c r="E40" s="87"/>
      <c r="F40" s="87"/>
      <c r="G40" s="87"/>
      <c r="H40" s="87"/>
      <c r="I40" s="87"/>
      <c r="J40" s="87"/>
      <c r="K40" s="87"/>
    </row>
  </sheetData>
  <sheetProtection password="C714" sheet="1" objects="1" scenarios="1" selectLockedCells="1"/>
  <mergeCells count="213">
    <mergeCell ref="C39:K39"/>
    <mergeCell ref="C40:K40"/>
    <mergeCell ref="L35:L36"/>
    <mergeCell ref="M35:M36"/>
    <mergeCell ref="N35:N36"/>
    <mergeCell ref="O35:O36"/>
    <mergeCell ref="B37:K37"/>
    <mergeCell ref="C38:K38"/>
    <mergeCell ref="N33:N34"/>
    <mergeCell ref="O33:O34"/>
    <mergeCell ref="B35:D36"/>
    <mergeCell ref="E35:E36"/>
    <mergeCell ref="F35:F36"/>
    <mergeCell ref="G35:G36"/>
    <mergeCell ref="H35:H36"/>
    <mergeCell ref="I35:I36"/>
    <mergeCell ref="J35:J36"/>
    <mergeCell ref="K35:K36"/>
    <mergeCell ref="H33:H34"/>
    <mergeCell ref="I33:I34"/>
    <mergeCell ref="J33:J34"/>
    <mergeCell ref="K33:K34"/>
    <mergeCell ref="L33:L34"/>
    <mergeCell ref="M33:M34"/>
    <mergeCell ref="K31:K32"/>
    <mergeCell ref="L31:L32"/>
    <mergeCell ref="M31:M32"/>
    <mergeCell ref="N31:N32"/>
    <mergeCell ref="O31:O32"/>
    <mergeCell ref="B33:B34"/>
    <mergeCell ref="C33:C34"/>
    <mergeCell ref="E33:E34"/>
    <mergeCell ref="F33:F34"/>
    <mergeCell ref="G33:G34"/>
    <mergeCell ref="B31:B32"/>
    <mergeCell ref="C31:C32"/>
    <mergeCell ref="E31:E32"/>
    <mergeCell ref="F31:F32"/>
    <mergeCell ref="G31:G32"/>
    <mergeCell ref="H31:H32"/>
    <mergeCell ref="I31:I32"/>
    <mergeCell ref="J31:J32"/>
    <mergeCell ref="H29:H30"/>
    <mergeCell ref="I29:I30"/>
    <mergeCell ref="J29:J30"/>
    <mergeCell ref="K27:K28"/>
    <mergeCell ref="L27:L28"/>
    <mergeCell ref="M27:M28"/>
    <mergeCell ref="N27:N28"/>
    <mergeCell ref="O27:O28"/>
    <mergeCell ref="B29:B30"/>
    <mergeCell ref="C29:C30"/>
    <mergeCell ref="E29:E30"/>
    <mergeCell ref="F29:F30"/>
    <mergeCell ref="G29:G30"/>
    <mergeCell ref="N29:N30"/>
    <mergeCell ref="O29:O30"/>
    <mergeCell ref="K29:K30"/>
    <mergeCell ref="L29:L30"/>
    <mergeCell ref="M29:M30"/>
    <mergeCell ref="B27:B28"/>
    <mergeCell ref="C27:C28"/>
    <mergeCell ref="E27:E28"/>
    <mergeCell ref="F27:F28"/>
    <mergeCell ref="G27:G28"/>
    <mergeCell ref="H27:H28"/>
    <mergeCell ref="I27:I28"/>
    <mergeCell ref="J27:J28"/>
    <mergeCell ref="H25:H26"/>
    <mergeCell ref="I25:I26"/>
    <mergeCell ref="J25:J26"/>
    <mergeCell ref="K23:K24"/>
    <mergeCell ref="L23:L24"/>
    <mergeCell ref="M23:M24"/>
    <mergeCell ref="N23:N24"/>
    <mergeCell ref="O23:O24"/>
    <mergeCell ref="B25:B26"/>
    <mergeCell ref="C25:C26"/>
    <mergeCell ref="E25:E26"/>
    <mergeCell ref="F25:F26"/>
    <mergeCell ref="G25:G26"/>
    <mergeCell ref="N25:N26"/>
    <mergeCell ref="O25:O26"/>
    <mergeCell ref="K25:K26"/>
    <mergeCell ref="L25:L26"/>
    <mergeCell ref="M25:M26"/>
    <mergeCell ref="B23:B24"/>
    <mergeCell ref="C23:C24"/>
    <mergeCell ref="E23:E24"/>
    <mergeCell ref="F23:F24"/>
    <mergeCell ref="G23:G24"/>
    <mergeCell ref="H23:H24"/>
    <mergeCell ref="I23:I24"/>
    <mergeCell ref="J23:J24"/>
    <mergeCell ref="H21:H22"/>
    <mergeCell ref="I21:I22"/>
    <mergeCell ref="J21:J22"/>
    <mergeCell ref="K19:K20"/>
    <mergeCell ref="L19:L20"/>
    <mergeCell ref="M19:M20"/>
    <mergeCell ref="N19:N20"/>
    <mergeCell ref="O19:O20"/>
    <mergeCell ref="B21:B22"/>
    <mergeCell ref="C21:C22"/>
    <mergeCell ref="E21:E22"/>
    <mergeCell ref="F21:F22"/>
    <mergeCell ref="G21:G22"/>
    <mergeCell ref="N21:N22"/>
    <mergeCell ref="O21:O22"/>
    <mergeCell ref="K21:K22"/>
    <mergeCell ref="L21:L22"/>
    <mergeCell ref="M21:M22"/>
    <mergeCell ref="B19:B20"/>
    <mergeCell ref="C19:C20"/>
    <mergeCell ref="E19:E20"/>
    <mergeCell ref="F19:F20"/>
    <mergeCell ref="G19:G20"/>
    <mergeCell ref="H19:H20"/>
    <mergeCell ref="I19:I20"/>
    <mergeCell ref="J19:J20"/>
    <mergeCell ref="H17:H18"/>
    <mergeCell ref="I17:I18"/>
    <mergeCell ref="J17:J18"/>
    <mergeCell ref="K15:K16"/>
    <mergeCell ref="L15:L16"/>
    <mergeCell ref="M15:M16"/>
    <mergeCell ref="N15:N16"/>
    <mergeCell ref="O15:O16"/>
    <mergeCell ref="B17:B18"/>
    <mergeCell ref="C17:C18"/>
    <mergeCell ref="E17:E18"/>
    <mergeCell ref="F17:F18"/>
    <mergeCell ref="G17:G18"/>
    <mergeCell ref="N17:N18"/>
    <mergeCell ref="O17:O18"/>
    <mergeCell ref="K17:K18"/>
    <mergeCell ref="L17:L18"/>
    <mergeCell ref="M17:M18"/>
    <mergeCell ref="B15:B16"/>
    <mergeCell ref="C15:C16"/>
    <mergeCell ref="E15:E16"/>
    <mergeCell ref="F15:F16"/>
    <mergeCell ref="G15:G16"/>
    <mergeCell ref="H15:H16"/>
    <mergeCell ref="I15:I16"/>
    <mergeCell ref="J15:J16"/>
    <mergeCell ref="H13:H14"/>
    <mergeCell ref="I13:I14"/>
    <mergeCell ref="J13:J14"/>
    <mergeCell ref="K11:K12"/>
    <mergeCell ref="L11:L12"/>
    <mergeCell ref="M11:M12"/>
    <mergeCell ref="N11:N12"/>
    <mergeCell ref="O11:O12"/>
    <mergeCell ref="B13:B14"/>
    <mergeCell ref="C13:C14"/>
    <mergeCell ref="E13:E14"/>
    <mergeCell ref="F13:F14"/>
    <mergeCell ref="G13:G14"/>
    <mergeCell ref="N13:N14"/>
    <mergeCell ref="O13:O14"/>
    <mergeCell ref="K13:K14"/>
    <mergeCell ref="L13:L14"/>
    <mergeCell ref="M13:M14"/>
    <mergeCell ref="B11:B12"/>
    <mergeCell ref="C11:C12"/>
    <mergeCell ref="E11:E12"/>
    <mergeCell ref="F11:F12"/>
    <mergeCell ref="G11:G12"/>
    <mergeCell ref="H11:H12"/>
    <mergeCell ref="I11:I12"/>
    <mergeCell ref="J11:J12"/>
    <mergeCell ref="H9:H10"/>
    <mergeCell ref="I9:I10"/>
    <mergeCell ref="J9:J10"/>
    <mergeCell ref="K7:K8"/>
    <mergeCell ref="L7:L8"/>
    <mergeCell ref="M7:M8"/>
    <mergeCell ref="N7:N8"/>
    <mergeCell ref="O7:O8"/>
    <mergeCell ref="B9:B10"/>
    <mergeCell ref="C9:C10"/>
    <mergeCell ref="E9:E10"/>
    <mergeCell ref="F9:F10"/>
    <mergeCell ref="G9:G10"/>
    <mergeCell ref="N9:N10"/>
    <mergeCell ref="O9:O10"/>
    <mergeCell ref="K9:K10"/>
    <mergeCell ref="L9:L10"/>
    <mergeCell ref="M9:M10"/>
    <mergeCell ref="B7:B8"/>
    <mergeCell ref="C7:C8"/>
    <mergeCell ref="E7:E8"/>
    <mergeCell ref="F7:F8"/>
    <mergeCell ref="G7:G8"/>
    <mergeCell ref="H7:H8"/>
    <mergeCell ref="I7:I8"/>
    <mergeCell ref="J7:J8"/>
    <mergeCell ref="B5:B6"/>
    <mergeCell ref="C5:C6"/>
    <mergeCell ref="E5:F6"/>
    <mergeCell ref="G5:H6"/>
    <mergeCell ref="I5:J6"/>
    <mergeCell ref="B1:O1"/>
    <mergeCell ref="B2:C2"/>
    <mergeCell ref="E2:F2"/>
    <mergeCell ref="B3:C3"/>
    <mergeCell ref="E3:F3"/>
    <mergeCell ref="G3:O3"/>
    <mergeCell ref="M5:N6"/>
    <mergeCell ref="O5:O6"/>
    <mergeCell ref="K5:L6"/>
    <mergeCell ref="G2:O2"/>
  </mergeCells>
  <phoneticPr fontId="2"/>
  <pageMargins left="0.35433070866141736" right="0.19685039370078741" top="0.35433070866141736" bottom="0.39370078740157483" header="0.31496062992125984" footer="0.31496062992125984"/>
  <pageSetup paperSize="9" scale="68" orientation="portrait" cellComments="asDisplayed"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DCA0A4"/>
    <pageSetUpPr fitToPage="1"/>
  </sheetPr>
  <dimension ref="B1:O40"/>
  <sheetViews>
    <sheetView zoomScale="85" zoomScaleNormal="85" workbookViewId="0">
      <selection activeCell="K7" sqref="K7:K8"/>
    </sheetView>
  </sheetViews>
  <sheetFormatPr defaultColWidth="9" defaultRowHeight="12" x14ac:dyDescent="0.2"/>
  <cols>
    <col min="1" max="1" width="2.6640625" style="1" customWidth="1"/>
    <col min="2" max="2" width="5.6640625" style="1" customWidth="1"/>
    <col min="3" max="3" width="10.6640625" style="1" customWidth="1"/>
    <col min="4" max="4" width="24.109375" style="1" customWidth="1"/>
    <col min="5" max="5" width="12.6640625" style="1" customWidth="1"/>
    <col min="6" max="6" width="5.6640625" style="1" customWidth="1"/>
    <col min="7" max="7" width="12.6640625" style="1" customWidth="1"/>
    <col min="8" max="8" width="5.6640625" style="1" customWidth="1"/>
    <col min="9" max="9" width="12.6640625" style="1" customWidth="1"/>
    <col min="10" max="10" width="5.6640625" style="1" customWidth="1"/>
    <col min="11" max="11" width="12.6640625" style="1" customWidth="1"/>
    <col min="12" max="12" width="5.6640625" style="1" customWidth="1"/>
    <col min="13" max="13" width="12.6640625" style="2" customWidth="1"/>
    <col min="14" max="14" width="5.6640625" style="2" customWidth="1"/>
    <col min="15" max="15" width="10.6640625" style="2" customWidth="1"/>
    <col min="16" max="16" width="2.6640625" style="1" customWidth="1"/>
    <col min="17" max="16384" width="9" style="1"/>
  </cols>
  <sheetData>
    <row r="1" spans="2:15" ht="30" customHeight="1" thickBot="1" x14ac:dyDescent="0.25">
      <c r="B1" s="299" t="s">
        <v>82</v>
      </c>
      <c r="C1" s="299"/>
      <c r="D1" s="299"/>
      <c r="E1" s="299"/>
      <c r="F1" s="299"/>
      <c r="G1" s="299"/>
      <c r="H1" s="299"/>
      <c r="I1" s="299"/>
      <c r="J1" s="299"/>
      <c r="K1" s="299"/>
      <c r="L1" s="299"/>
      <c r="M1" s="299"/>
      <c r="N1" s="299"/>
      <c r="O1" s="299"/>
    </row>
    <row r="2" spans="2:15" ht="35.1" customHeight="1" thickBot="1" x14ac:dyDescent="0.25">
      <c r="B2" s="148" t="s">
        <v>50</v>
      </c>
      <c r="C2" s="149"/>
      <c r="D2" s="63">
        <f>決算報告書!D2</f>
        <v>0</v>
      </c>
      <c r="E2" s="150" t="s">
        <v>51</v>
      </c>
      <c r="F2" s="151"/>
      <c r="G2" s="470">
        <f>決算報告書!G2</f>
        <v>0</v>
      </c>
      <c r="H2" s="471"/>
      <c r="I2" s="471"/>
      <c r="J2" s="471"/>
      <c r="K2" s="471"/>
      <c r="L2" s="471"/>
      <c r="M2" s="471"/>
      <c r="N2" s="471"/>
      <c r="O2" s="472"/>
    </row>
    <row r="3" spans="2:15" ht="35.1" customHeight="1" thickTop="1" thickBot="1" x14ac:dyDescent="0.25">
      <c r="B3" s="150" t="s">
        <v>32</v>
      </c>
      <c r="C3" s="151"/>
      <c r="D3" s="64">
        <f>決算報告書!D3</f>
        <v>0</v>
      </c>
      <c r="E3" s="150" t="s">
        <v>45</v>
      </c>
      <c r="F3" s="152"/>
      <c r="G3" s="470">
        <f>決算報告書!G3</f>
        <v>0</v>
      </c>
      <c r="H3" s="471"/>
      <c r="I3" s="471"/>
      <c r="J3" s="471"/>
      <c r="K3" s="471"/>
      <c r="L3" s="471"/>
      <c r="M3" s="471"/>
      <c r="N3" s="471"/>
      <c r="O3" s="472"/>
    </row>
    <row r="4" spans="2:15" ht="24.9" customHeight="1" thickBot="1" x14ac:dyDescent="0.25"/>
    <row r="5" spans="2:15" ht="24.9" customHeight="1" x14ac:dyDescent="0.2">
      <c r="B5" s="271" t="s">
        <v>68</v>
      </c>
      <c r="C5" s="273" t="s">
        <v>1</v>
      </c>
      <c r="D5" s="23" t="s">
        <v>2</v>
      </c>
      <c r="E5" s="226" t="s">
        <v>47</v>
      </c>
      <c r="F5" s="227"/>
      <c r="G5" s="226" t="s">
        <v>49</v>
      </c>
      <c r="H5" s="305"/>
      <c r="I5" s="305"/>
      <c r="J5" s="227"/>
      <c r="K5" s="226" t="s">
        <v>3</v>
      </c>
      <c r="L5" s="227"/>
      <c r="M5" s="266" t="s">
        <v>31</v>
      </c>
      <c r="N5" s="267"/>
      <c r="O5" s="260" t="s">
        <v>4</v>
      </c>
    </row>
    <row r="6" spans="2:15" ht="24.9" customHeight="1" x14ac:dyDescent="0.2">
      <c r="B6" s="272"/>
      <c r="C6" s="274"/>
      <c r="D6" s="24" t="s">
        <v>48</v>
      </c>
      <c r="E6" s="228"/>
      <c r="F6" s="229"/>
      <c r="G6" s="228"/>
      <c r="H6" s="306"/>
      <c r="I6" s="306"/>
      <c r="J6" s="229"/>
      <c r="K6" s="228"/>
      <c r="L6" s="229"/>
      <c r="M6" s="268"/>
      <c r="N6" s="269"/>
      <c r="O6" s="261"/>
    </row>
    <row r="7" spans="2:15" ht="35.1" customHeight="1" x14ac:dyDescent="0.2">
      <c r="B7" s="275">
        <v>1</v>
      </c>
      <c r="C7" s="239">
        <f>決算報告書!C7</f>
        <v>2022</v>
      </c>
      <c r="D7" s="22" t="s">
        <v>61</v>
      </c>
      <c r="E7" s="473"/>
      <c r="F7" s="474"/>
      <c r="G7" s="477"/>
      <c r="H7" s="478"/>
      <c r="I7" s="478"/>
      <c r="J7" s="479"/>
      <c r="K7" s="483"/>
      <c r="L7" s="485" t="s">
        <v>6</v>
      </c>
      <c r="M7" s="483"/>
      <c r="N7" s="485" t="s">
        <v>6</v>
      </c>
      <c r="O7" s="259"/>
    </row>
    <row r="8" spans="2:15" ht="35.1" customHeight="1" x14ac:dyDescent="0.2">
      <c r="B8" s="276"/>
      <c r="C8" s="240"/>
      <c r="D8" s="52"/>
      <c r="E8" s="475"/>
      <c r="F8" s="476"/>
      <c r="G8" s="480"/>
      <c r="H8" s="481"/>
      <c r="I8" s="481"/>
      <c r="J8" s="482"/>
      <c r="K8" s="484"/>
      <c r="L8" s="486"/>
      <c r="M8" s="484"/>
      <c r="N8" s="486"/>
      <c r="O8" s="259"/>
    </row>
    <row r="9" spans="2:15" ht="35.1" customHeight="1" x14ac:dyDescent="0.2">
      <c r="B9" s="275">
        <v>2</v>
      </c>
      <c r="C9" s="239">
        <f>決算報告書!C9</f>
        <v>2022</v>
      </c>
      <c r="D9" s="22" t="s">
        <v>61</v>
      </c>
      <c r="E9" s="473"/>
      <c r="F9" s="474"/>
      <c r="G9" s="477"/>
      <c r="H9" s="478"/>
      <c r="I9" s="478"/>
      <c r="J9" s="479"/>
      <c r="K9" s="483"/>
      <c r="L9" s="485" t="s">
        <v>6</v>
      </c>
      <c r="M9" s="483"/>
      <c r="N9" s="485" t="s">
        <v>6</v>
      </c>
      <c r="O9" s="259"/>
    </row>
    <row r="10" spans="2:15" ht="35.1" customHeight="1" x14ac:dyDescent="0.2">
      <c r="B10" s="276"/>
      <c r="C10" s="240"/>
      <c r="D10" s="52"/>
      <c r="E10" s="475"/>
      <c r="F10" s="476"/>
      <c r="G10" s="480"/>
      <c r="H10" s="481"/>
      <c r="I10" s="481"/>
      <c r="J10" s="482"/>
      <c r="K10" s="484"/>
      <c r="L10" s="486"/>
      <c r="M10" s="484"/>
      <c r="N10" s="486"/>
      <c r="O10" s="259"/>
    </row>
    <row r="11" spans="2:15" ht="35.1" customHeight="1" x14ac:dyDescent="0.2">
      <c r="B11" s="275">
        <v>3</v>
      </c>
      <c r="C11" s="239">
        <f>決算報告書!C11</f>
        <v>2022</v>
      </c>
      <c r="D11" s="22" t="s">
        <v>61</v>
      </c>
      <c r="E11" s="473"/>
      <c r="F11" s="474"/>
      <c r="G11" s="477"/>
      <c r="H11" s="478"/>
      <c r="I11" s="478"/>
      <c r="J11" s="479"/>
      <c r="K11" s="483"/>
      <c r="L11" s="485" t="s">
        <v>6</v>
      </c>
      <c r="M11" s="483"/>
      <c r="N11" s="485" t="s">
        <v>6</v>
      </c>
      <c r="O11" s="230"/>
    </row>
    <row r="12" spans="2:15" ht="35.1" customHeight="1" x14ac:dyDescent="0.2">
      <c r="B12" s="276"/>
      <c r="C12" s="240"/>
      <c r="D12" s="52"/>
      <c r="E12" s="475"/>
      <c r="F12" s="476"/>
      <c r="G12" s="480"/>
      <c r="H12" s="481"/>
      <c r="I12" s="481"/>
      <c r="J12" s="482"/>
      <c r="K12" s="484"/>
      <c r="L12" s="486"/>
      <c r="M12" s="484"/>
      <c r="N12" s="486"/>
      <c r="O12" s="231"/>
    </row>
    <row r="13" spans="2:15" ht="35.1" customHeight="1" x14ac:dyDescent="0.2">
      <c r="B13" s="275">
        <v>4</v>
      </c>
      <c r="C13" s="239">
        <f>決算報告書!C13</f>
        <v>2022</v>
      </c>
      <c r="D13" s="22" t="s">
        <v>61</v>
      </c>
      <c r="E13" s="473"/>
      <c r="F13" s="474"/>
      <c r="G13" s="477"/>
      <c r="H13" s="478"/>
      <c r="I13" s="478"/>
      <c r="J13" s="479"/>
      <c r="K13" s="483"/>
      <c r="L13" s="485" t="s">
        <v>6</v>
      </c>
      <c r="M13" s="483"/>
      <c r="N13" s="485" t="s">
        <v>6</v>
      </c>
      <c r="O13" s="230"/>
    </row>
    <row r="14" spans="2:15" ht="35.1" customHeight="1" x14ac:dyDescent="0.2">
      <c r="B14" s="276"/>
      <c r="C14" s="240"/>
      <c r="D14" s="52"/>
      <c r="E14" s="475"/>
      <c r="F14" s="476"/>
      <c r="G14" s="480"/>
      <c r="H14" s="481"/>
      <c r="I14" s="481"/>
      <c r="J14" s="482"/>
      <c r="K14" s="484"/>
      <c r="L14" s="486"/>
      <c r="M14" s="484"/>
      <c r="N14" s="486"/>
      <c r="O14" s="231"/>
    </row>
    <row r="15" spans="2:15" ht="35.1" customHeight="1" x14ac:dyDescent="0.2">
      <c r="B15" s="275">
        <v>5</v>
      </c>
      <c r="C15" s="239">
        <f>決算報告書!C15</f>
        <v>2022</v>
      </c>
      <c r="D15" s="22" t="s">
        <v>61</v>
      </c>
      <c r="E15" s="473"/>
      <c r="F15" s="474"/>
      <c r="G15" s="477"/>
      <c r="H15" s="478"/>
      <c r="I15" s="478"/>
      <c r="J15" s="479"/>
      <c r="K15" s="483"/>
      <c r="L15" s="485" t="s">
        <v>6</v>
      </c>
      <c r="M15" s="483"/>
      <c r="N15" s="485" t="s">
        <v>6</v>
      </c>
      <c r="O15" s="259"/>
    </row>
    <row r="16" spans="2:15" ht="35.1" customHeight="1" x14ac:dyDescent="0.2">
      <c r="B16" s="276"/>
      <c r="C16" s="240"/>
      <c r="D16" s="52"/>
      <c r="E16" s="475"/>
      <c r="F16" s="476"/>
      <c r="G16" s="480"/>
      <c r="H16" s="481"/>
      <c r="I16" s="481"/>
      <c r="J16" s="482"/>
      <c r="K16" s="484"/>
      <c r="L16" s="486"/>
      <c r="M16" s="484"/>
      <c r="N16" s="486"/>
      <c r="O16" s="259"/>
    </row>
    <row r="17" spans="2:15" ht="35.1" customHeight="1" x14ac:dyDescent="0.2">
      <c r="B17" s="275">
        <v>6</v>
      </c>
      <c r="C17" s="239">
        <f>決算報告書!C17</f>
        <v>2022</v>
      </c>
      <c r="D17" s="22" t="s">
        <v>61</v>
      </c>
      <c r="E17" s="473"/>
      <c r="F17" s="474"/>
      <c r="G17" s="477"/>
      <c r="H17" s="478"/>
      <c r="I17" s="478"/>
      <c r="J17" s="479"/>
      <c r="K17" s="483"/>
      <c r="L17" s="485" t="s">
        <v>6</v>
      </c>
      <c r="M17" s="483"/>
      <c r="N17" s="485" t="s">
        <v>6</v>
      </c>
      <c r="O17" s="230"/>
    </row>
    <row r="18" spans="2:15" ht="35.1" customHeight="1" x14ac:dyDescent="0.2">
      <c r="B18" s="276"/>
      <c r="C18" s="240"/>
      <c r="D18" s="52"/>
      <c r="E18" s="475"/>
      <c r="F18" s="476"/>
      <c r="G18" s="480"/>
      <c r="H18" s="481"/>
      <c r="I18" s="481"/>
      <c r="J18" s="482"/>
      <c r="K18" s="484"/>
      <c r="L18" s="486"/>
      <c r="M18" s="484"/>
      <c r="N18" s="486"/>
      <c r="O18" s="231"/>
    </row>
    <row r="19" spans="2:15" ht="35.1" customHeight="1" x14ac:dyDescent="0.2">
      <c r="B19" s="275">
        <v>7</v>
      </c>
      <c r="C19" s="239">
        <f>決算報告書!C19</f>
        <v>2022</v>
      </c>
      <c r="D19" s="22" t="s">
        <v>61</v>
      </c>
      <c r="E19" s="473"/>
      <c r="F19" s="474"/>
      <c r="G19" s="477"/>
      <c r="H19" s="478"/>
      <c r="I19" s="478"/>
      <c r="J19" s="479"/>
      <c r="K19" s="483"/>
      <c r="L19" s="485" t="s">
        <v>6</v>
      </c>
      <c r="M19" s="483"/>
      <c r="N19" s="485" t="s">
        <v>6</v>
      </c>
      <c r="O19" s="259"/>
    </row>
    <row r="20" spans="2:15" ht="35.1" customHeight="1" x14ac:dyDescent="0.2">
      <c r="B20" s="276"/>
      <c r="C20" s="240"/>
      <c r="D20" s="52"/>
      <c r="E20" s="475"/>
      <c r="F20" s="476"/>
      <c r="G20" s="480"/>
      <c r="H20" s="481"/>
      <c r="I20" s="481"/>
      <c r="J20" s="482"/>
      <c r="K20" s="484"/>
      <c r="L20" s="486"/>
      <c r="M20" s="484"/>
      <c r="N20" s="486"/>
      <c r="O20" s="259"/>
    </row>
    <row r="21" spans="2:15" ht="35.1" customHeight="1" x14ac:dyDescent="0.2">
      <c r="B21" s="275">
        <v>8</v>
      </c>
      <c r="C21" s="239">
        <f>決算報告書!C21</f>
        <v>2022</v>
      </c>
      <c r="D21" s="22" t="s">
        <v>61</v>
      </c>
      <c r="E21" s="473"/>
      <c r="F21" s="474"/>
      <c r="G21" s="477"/>
      <c r="H21" s="478"/>
      <c r="I21" s="478"/>
      <c r="J21" s="479"/>
      <c r="K21" s="483"/>
      <c r="L21" s="485" t="s">
        <v>6</v>
      </c>
      <c r="M21" s="483"/>
      <c r="N21" s="485" t="s">
        <v>6</v>
      </c>
      <c r="O21" s="230"/>
    </row>
    <row r="22" spans="2:15" ht="35.1" customHeight="1" x14ac:dyDescent="0.2">
      <c r="B22" s="276"/>
      <c r="C22" s="240"/>
      <c r="D22" s="52"/>
      <c r="E22" s="475"/>
      <c r="F22" s="476"/>
      <c r="G22" s="480"/>
      <c r="H22" s="481"/>
      <c r="I22" s="481"/>
      <c r="J22" s="482"/>
      <c r="K22" s="484"/>
      <c r="L22" s="486"/>
      <c r="M22" s="484"/>
      <c r="N22" s="486"/>
      <c r="O22" s="231"/>
    </row>
    <row r="23" spans="2:15" ht="35.1" customHeight="1" x14ac:dyDescent="0.2">
      <c r="B23" s="275">
        <v>9</v>
      </c>
      <c r="C23" s="239">
        <f>決算報告書!C23</f>
        <v>2022</v>
      </c>
      <c r="D23" s="22" t="s">
        <v>61</v>
      </c>
      <c r="E23" s="473"/>
      <c r="F23" s="474"/>
      <c r="G23" s="477"/>
      <c r="H23" s="478"/>
      <c r="I23" s="478"/>
      <c r="J23" s="479"/>
      <c r="K23" s="483"/>
      <c r="L23" s="485" t="s">
        <v>6</v>
      </c>
      <c r="M23" s="483"/>
      <c r="N23" s="485" t="s">
        <v>6</v>
      </c>
      <c r="O23" s="259"/>
    </row>
    <row r="24" spans="2:15" ht="35.1" customHeight="1" x14ac:dyDescent="0.2">
      <c r="B24" s="276"/>
      <c r="C24" s="240"/>
      <c r="D24" s="52"/>
      <c r="E24" s="475"/>
      <c r="F24" s="476"/>
      <c r="G24" s="480"/>
      <c r="H24" s="481"/>
      <c r="I24" s="481"/>
      <c r="J24" s="482"/>
      <c r="K24" s="484"/>
      <c r="L24" s="486"/>
      <c r="M24" s="484"/>
      <c r="N24" s="486"/>
      <c r="O24" s="259"/>
    </row>
    <row r="25" spans="2:15" ht="35.1" customHeight="1" x14ac:dyDescent="0.2">
      <c r="B25" s="275">
        <v>10</v>
      </c>
      <c r="C25" s="239">
        <f>決算報告書!C25</f>
        <v>2022</v>
      </c>
      <c r="D25" s="22" t="s">
        <v>61</v>
      </c>
      <c r="E25" s="473"/>
      <c r="F25" s="474"/>
      <c r="G25" s="477"/>
      <c r="H25" s="478"/>
      <c r="I25" s="478"/>
      <c r="J25" s="479"/>
      <c r="K25" s="483"/>
      <c r="L25" s="485" t="s">
        <v>6</v>
      </c>
      <c r="M25" s="483"/>
      <c r="N25" s="485" t="s">
        <v>6</v>
      </c>
      <c r="O25" s="230"/>
    </row>
    <row r="26" spans="2:15" ht="35.1" customHeight="1" x14ac:dyDescent="0.2">
      <c r="B26" s="276"/>
      <c r="C26" s="240"/>
      <c r="D26" s="52"/>
      <c r="E26" s="475"/>
      <c r="F26" s="476"/>
      <c r="G26" s="480"/>
      <c r="H26" s="481"/>
      <c r="I26" s="481"/>
      <c r="J26" s="482"/>
      <c r="K26" s="484"/>
      <c r="L26" s="486"/>
      <c r="M26" s="484"/>
      <c r="N26" s="486"/>
      <c r="O26" s="231"/>
    </row>
    <row r="27" spans="2:15" ht="35.1" customHeight="1" x14ac:dyDescent="0.2">
      <c r="B27" s="275">
        <v>11</v>
      </c>
      <c r="C27" s="239">
        <f>決算報告書!C27</f>
        <v>2022</v>
      </c>
      <c r="D27" s="22" t="s">
        <v>61</v>
      </c>
      <c r="E27" s="473"/>
      <c r="F27" s="474"/>
      <c r="G27" s="477"/>
      <c r="H27" s="478"/>
      <c r="I27" s="478"/>
      <c r="J27" s="479"/>
      <c r="K27" s="483"/>
      <c r="L27" s="485" t="s">
        <v>6</v>
      </c>
      <c r="M27" s="483"/>
      <c r="N27" s="485" t="s">
        <v>6</v>
      </c>
      <c r="O27" s="232"/>
    </row>
    <row r="28" spans="2:15" ht="35.1" customHeight="1" x14ac:dyDescent="0.2">
      <c r="B28" s="276"/>
      <c r="C28" s="240"/>
      <c r="D28" s="52"/>
      <c r="E28" s="475"/>
      <c r="F28" s="476"/>
      <c r="G28" s="480"/>
      <c r="H28" s="481"/>
      <c r="I28" s="481"/>
      <c r="J28" s="482"/>
      <c r="K28" s="484"/>
      <c r="L28" s="486"/>
      <c r="M28" s="484"/>
      <c r="N28" s="486"/>
      <c r="O28" s="233"/>
    </row>
    <row r="29" spans="2:15" ht="35.1" customHeight="1" x14ac:dyDescent="0.2">
      <c r="B29" s="275">
        <v>12</v>
      </c>
      <c r="C29" s="239">
        <f>決算報告書!C29</f>
        <v>2022</v>
      </c>
      <c r="D29" s="22" t="s">
        <v>61</v>
      </c>
      <c r="E29" s="473"/>
      <c r="F29" s="474"/>
      <c r="G29" s="477"/>
      <c r="H29" s="478"/>
      <c r="I29" s="478"/>
      <c r="J29" s="479"/>
      <c r="K29" s="483"/>
      <c r="L29" s="487" t="s">
        <v>6</v>
      </c>
      <c r="M29" s="483"/>
      <c r="N29" s="485" t="s">
        <v>6</v>
      </c>
      <c r="O29" s="232"/>
    </row>
    <row r="30" spans="2:15" ht="35.1" customHeight="1" x14ac:dyDescent="0.2">
      <c r="B30" s="276"/>
      <c r="C30" s="240"/>
      <c r="D30" s="52"/>
      <c r="E30" s="475"/>
      <c r="F30" s="476"/>
      <c r="G30" s="480"/>
      <c r="H30" s="481"/>
      <c r="I30" s="481"/>
      <c r="J30" s="482"/>
      <c r="K30" s="484"/>
      <c r="L30" s="486"/>
      <c r="M30" s="484"/>
      <c r="N30" s="486"/>
      <c r="O30" s="234"/>
    </row>
    <row r="31" spans="2:15" ht="35.1" customHeight="1" x14ac:dyDescent="0.2">
      <c r="B31" s="275">
        <v>13</v>
      </c>
      <c r="C31" s="239">
        <f>決算報告書!C31</f>
        <v>2022</v>
      </c>
      <c r="D31" s="22" t="s">
        <v>61</v>
      </c>
      <c r="E31" s="473"/>
      <c r="F31" s="474"/>
      <c r="G31" s="477"/>
      <c r="H31" s="478"/>
      <c r="I31" s="478"/>
      <c r="J31" s="479"/>
      <c r="K31" s="483"/>
      <c r="L31" s="485" t="s">
        <v>6</v>
      </c>
      <c r="M31" s="483"/>
      <c r="N31" s="485" t="s">
        <v>6</v>
      </c>
      <c r="O31" s="230"/>
    </row>
    <row r="32" spans="2:15" ht="35.1" customHeight="1" x14ac:dyDescent="0.2">
      <c r="B32" s="276"/>
      <c r="C32" s="240"/>
      <c r="D32" s="52"/>
      <c r="E32" s="475"/>
      <c r="F32" s="476"/>
      <c r="G32" s="480"/>
      <c r="H32" s="481"/>
      <c r="I32" s="481"/>
      <c r="J32" s="482"/>
      <c r="K32" s="484"/>
      <c r="L32" s="486"/>
      <c r="M32" s="484"/>
      <c r="N32" s="486"/>
      <c r="O32" s="231"/>
    </row>
    <row r="33" spans="2:15" ht="35.1" customHeight="1" x14ac:dyDescent="0.2">
      <c r="B33" s="275">
        <v>14</v>
      </c>
      <c r="C33" s="239">
        <f>決算報告書!C33</f>
        <v>2022</v>
      </c>
      <c r="D33" s="22" t="s">
        <v>61</v>
      </c>
      <c r="E33" s="473"/>
      <c r="F33" s="474"/>
      <c r="G33" s="477"/>
      <c r="H33" s="478"/>
      <c r="I33" s="478"/>
      <c r="J33" s="479"/>
      <c r="K33" s="483"/>
      <c r="L33" s="487" t="s">
        <v>6</v>
      </c>
      <c r="M33" s="483"/>
      <c r="N33" s="487" t="s">
        <v>6</v>
      </c>
      <c r="O33" s="232"/>
    </row>
    <row r="34" spans="2:15" ht="35.1" customHeight="1" x14ac:dyDescent="0.2">
      <c r="B34" s="276"/>
      <c r="C34" s="240"/>
      <c r="D34" s="52"/>
      <c r="E34" s="475"/>
      <c r="F34" s="476"/>
      <c r="G34" s="480"/>
      <c r="H34" s="481"/>
      <c r="I34" s="481"/>
      <c r="J34" s="482"/>
      <c r="K34" s="484"/>
      <c r="L34" s="486"/>
      <c r="M34" s="484"/>
      <c r="N34" s="486"/>
      <c r="O34" s="234"/>
    </row>
    <row r="35" spans="2:15" ht="35.1" customHeight="1" x14ac:dyDescent="0.2">
      <c r="B35" s="253" t="s">
        <v>7</v>
      </c>
      <c r="C35" s="254"/>
      <c r="D35" s="255"/>
      <c r="E35" s="291"/>
      <c r="F35" s="292"/>
      <c r="G35" s="292"/>
      <c r="H35" s="292"/>
      <c r="I35" s="292"/>
      <c r="J35" s="293"/>
      <c r="K35" s="297">
        <f>SUM(K7:K34)</f>
        <v>0</v>
      </c>
      <c r="L35" s="88" t="s">
        <v>6</v>
      </c>
      <c r="M35" s="297">
        <f>SUM(M7:M34)</f>
        <v>0</v>
      </c>
      <c r="N35" s="88" t="s">
        <v>6</v>
      </c>
      <c r="O35" s="248"/>
    </row>
    <row r="36" spans="2:15" ht="35.1" customHeight="1" thickBot="1" x14ac:dyDescent="0.25">
      <c r="B36" s="256"/>
      <c r="C36" s="257"/>
      <c r="D36" s="258"/>
      <c r="E36" s="294"/>
      <c r="F36" s="295"/>
      <c r="G36" s="295"/>
      <c r="H36" s="295"/>
      <c r="I36" s="295"/>
      <c r="J36" s="296"/>
      <c r="K36" s="298"/>
      <c r="L36" s="89"/>
      <c r="M36" s="298"/>
      <c r="N36" s="89"/>
      <c r="O36" s="249"/>
    </row>
    <row r="37" spans="2:15" ht="12" customHeight="1" x14ac:dyDescent="0.2">
      <c r="B37" s="245"/>
      <c r="C37" s="245"/>
      <c r="D37" s="245"/>
      <c r="E37" s="245"/>
      <c r="F37" s="245"/>
      <c r="G37" s="245"/>
      <c r="H37" s="245"/>
      <c r="I37" s="245"/>
      <c r="J37" s="245"/>
      <c r="K37" s="245"/>
    </row>
    <row r="38" spans="2:15" ht="13.2" x14ac:dyDescent="0.2">
      <c r="B38" s="21"/>
      <c r="C38" s="246"/>
      <c r="D38" s="247"/>
      <c r="E38" s="247"/>
      <c r="F38" s="247"/>
      <c r="G38" s="247"/>
      <c r="H38" s="247"/>
      <c r="I38" s="247"/>
      <c r="J38" s="247"/>
      <c r="K38" s="247"/>
    </row>
    <row r="39" spans="2:15" ht="13.2" x14ac:dyDescent="0.2">
      <c r="B39" s="4"/>
      <c r="C39" s="246"/>
      <c r="D39" s="247"/>
      <c r="E39" s="247"/>
      <c r="F39" s="247"/>
      <c r="G39" s="247"/>
      <c r="H39" s="247"/>
      <c r="I39" s="247"/>
      <c r="J39" s="247"/>
      <c r="K39" s="247"/>
    </row>
    <row r="40" spans="2:15" ht="13.2" x14ac:dyDescent="0.2">
      <c r="B40" s="4"/>
      <c r="C40" s="246"/>
      <c r="D40" s="247"/>
      <c r="E40" s="247"/>
      <c r="F40" s="247"/>
      <c r="G40" s="247"/>
      <c r="H40" s="247"/>
      <c r="I40" s="247"/>
      <c r="J40" s="247"/>
      <c r="K40" s="247"/>
    </row>
  </sheetData>
  <sheetProtection password="C714" sheet="1" objects="1" scenarios="1" selectLockedCells="1"/>
  <mergeCells count="151">
    <mergeCell ref="B37:K37"/>
    <mergeCell ref="C38:K38"/>
    <mergeCell ref="C39:K39"/>
    <mergeCell ref="C40:K40"/>
    <mergeCell ref="M33:M34"/>
    <mergeCell ref="N33:N34"/>
    <mergeCell ref="O33:O34"/>
    <mergeCell ref="B35:D36"/>
    <mergeCell ref="E35:J36"/>
    <mergeCell ref="K35:K36"/>
    <mergeCell ref="L35:L36"/>
    <mergeCell ref="M35:M36"/>
    <mergeCell ref="N35:N36"/>
    <mergeCell ref="O35:O36"/>
    <mergeCell ref="B33:B34"/>
    <mergeCell ref="C33:C34"/>
    <mergeCell ref="E33:F34"/>
    <mergeCell ref="G33:J34"/>
    <mergeCell ref="K33:K34"/>
    <mergeCell ref="L33:L34"/>
    <mergeCell ref="B31:B32"/>
    <mergeCell ref="C31:C32"/>
    <mergeCell ref="E31:F32"/>
    <mergeCell ref="G31:J32"/>
    <mergeCell ref="K31:K32"/>
    <mergeCell ref="L31:L32"/>
    <mergeCell ref="M31:M32"/>
    <mergeCell ref="N31:N32"/>
    <mergeCell ref="O31:O32"/>
    <mergeCell ref="B29:B30"/>
    <mergeCell ref="C29:C30"/>
    <mergeCell ref="E29:F30"/>
    <mergeCell ref="G29:J30"/>
    <mergeCell ref="K29:K30"/>
    <mergeCell ref="L29:L30"/>
    <mergeCell ref="M29:M30"/>
    <mergeCell ref="N29:N30"/>
    <mergeCell ref="O29:O30"/>
    <mergeCell ref="M25:M26"/>
    <mergeCell ref="N25:N26"/>
    <mergeCell ref="O25:O26"/>
    <mergeCell ref="B27:B28"/>
    <mergeCell ref="C27:C28"/>
    <mergeCell ref="E27:F28"/>
    <mergeCell ref="G27:J28"/>
    <mergeCell ref="K27:K28"/>
    <mergeCell ref="L27:L28"/>
    <mergeCell ref="M27:M28"/>
    <mergeCell ref="B25:B26"/>
    <mergeCell ref="C25:C26"/>
    <mergeCell ref="E25:F26"/>
    <mergeCell ref="G25:J26"/>
    <mergeCell ref="K25:K26"/>
    <mergeCell ref="L25:L26"/>
    <mergeCell ref="N27:N28"/>
    <mergeCell ref="O27:O28"/>
    <mergeCell ref="B23:B24"/>
    <mergeCell ref="C23:C24"/>
    <mergeCell ref="E23:F24"/>
    <mergeCell ref="G23:J24"/>
    <mergeCell ref="K23:K24"/>
    <mergeCell ref="L23:L24"/>
    <mergeCell ref="M23:M24"/>
    <mergeCell ref="N23:N24"/>
    <mergeCell ref="O23:O24"/>
    <mergeCell ref="B21:B22"/>
    <mergeCell ref="C21:C22"/>
    <mergeCell ref="E21:F22"/>
    <mergeCell ref="G21:J22"/>
    <mergeCell ref="K21:K22"/>
    <mergeCell ref="L21:L22"/>
    <mergeCell ref="M21:M22"/>
    <mergeCell ref="N21:N22"/>
    <mergeCell ref="O21:O22"/>
    <mergeCell ref="M17:M18"/>
    <mergeCell ref="N17:N18"/>
    <mergeCell ref="O17:O18"/>
    <mergeCell ref="B19:B20"/>
    <mergeCell ref="C19:C20"/>
    <mergeCell ref="E19:F20"/>
    <mergeCell ref="G19:J20"/>
    <mergeCell ref="K19:K20"/>
    <mergeCell ref="L19:L20"/>
    <mergeCell ref="M19:M20"/>
    <mergeCell ref="B17:B18"/>
    <mergeCell ref="C17:C18"/>
    <mergeCell ref="E17:F18"/>
    <mergeCell ref="G17:J18"/>
    <mergeCell ref="K17:K18"/>
    <mergeCell ref="L17:L18"/>
    <mergeCell ref="N19:N20"/>
    <mergeCell ref="O19:O20"/>
    <mergeCell ref="B15:B16"/>
    <mergeCell ref="C15:C16"/>
    <mergeCell ref="E15:F16"/>
    <mergeCell ref="G15:J16"/>
    <mergeCell ref="K15:K16"/>
    <mergeCell ref="L15:L16"/>
    <mergeCell ref="M15:M16"/>
    <mergeCell ref="N15:N16"/>
    <mergeCell ref="O15:O16"/>
    <mergeCell ref="B13:B14"/>
    <mergeCell ref="C13:C14"/>
    <mergeCell ref="E13:F14"/>
    <mergeCell ref="G13:J14"/>
    <mergeCell ref="K13:K14"/>
    <mergeCell ref="L13:L14"/>
    <mergeCell ref="M13:M14"/>
    <mergeCell ref="N13:N14"/>
    <mergeCell ref="O13:O14"/>
    <mergeCell ref="M9:M10"/>
    <mergeCell ref="N9:N10"/>
    <mergeCell ref="O9:O10"/>
    <mergeCell ref="B11:B12"/>
    <mergeCell ref="C11:C12"/>
    <mergeCell ref="E11:F12"/>
    <mergeCell ref="G11:J12"/>
    <mergeCell ref="K11:K12"/>
    <mergeCell ref="L11:L12"/>
    <mergeCell ref="M11:M12"/>
    <mergeCell ref="B9:B10"/>
    <mergeCell ref="C9:C10"/>
    <mergeCell ref="E9:F10"/>
    <mergeCell ref="G9:J10"/>
    <mergeCell ref="K9:K10"/>
    <mergeCell ref="L9:L10"/>
    <mergeCell ref="N11:N12"/>
    <mergeCell ref="O11:O12"/>
    <mergeCell ref="B1:O1"/>
    <mergeCell ref="B2:C2"/>
    <mergeCell ref="E2:F2"/>
    <mergeCell ref="G2:O2"/>
    <mergeCell ref="B3:C3"/>
    <mergeCell ref="E3:F3"/>
    <mergeCell ref="G3:O3"/>
    <mergeCell ref="O5:O6"/>
    <mergeCell ref="B7:B8"/>
    <mergeCell ref="C7:C8"/>
    <mergeCell ref="E7:F8"/>
    <mergeCell ref="G7:J8"/>
    <mergeCell ref="K7:K8"/>
    <mergeCell ref="L7:L8"/>
    <mergeCell ref="M7:M8"/>
    <mergeCell ref="N7:N8"/>
    <mergeCell ref="O7:O8"/>
    <mergeCell ref="B5:B6"/>
    <mergeCell ref="C5:C6"/>
    <mergeCell ref="E5:F6"/>
    <mergeCell ref="G5:J6"/>
    <mergeCell ref="K5:L6"/>
    <mergeCell ref="M5:N6"/>
  </mergeCells>
  <phoneticPr fontId="2"/>
  <pageMargins left="0.35" right="0.2" top="0.37" bottom="0.39" header="0.3" footer="0.3"/>
  <pageSetup paperSize="9" scale="68"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DCA0A4"/>
    <pageSetUpPr fitToPage="1"/>
  </sheetPr>
  <dimension ref="B1:O40"/>
  <sheetViews>
    <sheetView zoomScale="85" zoomScaleNormal="85" workbookViewId="0">
      <selection activeCell="K7" sqref="K7:K8"/>
    </sheetView>
  </sheetViews>
  <sheetFormatPr defaultColWidth="9" defaultRowHeight="12" x14ac:dyDescent="0.2"/>
  <cols>
    <col min="1" max="1" width="2.6640625" style="1" customWidth="1"/>
    <col min="2" max="2" width="5.6640625" style="1" customWidth="1"/>
    <col min="3" max="3" width="10.6640625" style="1" customWidth="1"/>
    <col min="4" max="4" width="24.109375" style="1" customWidth="1"/>
    <col min="5" max="5" width="12.6640625" style="1" customWidth="1"/>
    <col min="6" max="6" width="5.6640625" style="1" customWidth="1"/>
    <col min="7" max="7" width="12.6640625" style="1" customWidth="1"/>
    <col min="8" max="8" width="5.6640625" style="1" customWidth="1"/>
    <col min="9" max="9" width="12.6640625" style="1" customWidth="1"/>
    <col min="10" max="10" width="5.6640625" style="1" customWidth="1"/>
    <col min="11" max="11" width="12.6640625" style="1" customWidth="1"/>
    <col min="12" max="12" width="5.6640625" style="1" customWidth="1"/>
    <col min="13" max="13" width="12.6640625" style="2" customWidth="1"/>
    <col min="14" max="14" width="5.6640625" style="2" customWidth="1"/>
    <col min="15" max="15" width="10.6640625" style="2" customWidth="1"/>
    <col min="16" max="16" width="2.6640625" style="1" customWidth="1"/>
    <col min="17" max="16384" width="9" style="1"/>
  </cols>
  <sheetData>
    <row r="1" spans="2:15" ht="30" customHeight="1" thickBot="1" x14ac:dyDescent="0.25">
      <c r="B1" s="299" t="s">
        <v>83</v>
      </c>
      <c r="C1" s="299"/>
      <c r="D1" s="299"/>
      <c r="E1" s="299"/>
      <c r="F1" s="299"/>
      <c r="G1" s="299"/>
      <c r="H1" s="299"/>
      <c r="I1" s="299"/>
      <c r="J1" s="299"/>
      <c r="K1" s="299"/>
      <c r="L1" s="299"/>
      <c r="M1" s="299"/>
      <c r="N1" s="299"/>
      <c r="O1" s="299"/>
    </row>
    <row r="2" spans="2:15" ht="35.1" customHeight="1" thickBot="1" x14ac:dyDescent="0.25">
      <c r="B2" s="148" t="s">
        <v>50</v>
      </c>
      <c r="C2" s="149"/>
      <c r="D2" s="63">
        <f>決算報告書!D2</f>
        <v>0</v>
      </c>
      <c r="E2" s="150" t="s">
        <v>51</v>
      </c>
      <c r="F2" s="151"/>
      <c r="G2" s="470">
        <f>決算報告書!G2</f>
        <v>0</v>
      </c>
      <c r="H2" s="471"/>
      <c r="I2" s="471"/>
      <c r="J2" s="471"/>
      <c r="K2" s="471"/>
      <c r="L2" s="471"/>
      <c r="M2" s="471"/>
      <c r="N2" s="471"/>
      <c r="O2" s="472"/>
    </row>
    <row r="3" spans="2:15" ht="35.1" customHeight="1" thickTop="1" thickBot="1" x14ac:dyDescent="0.25">
      <c r="B3" s="150" t="s">
        <v>32</v>
      </c>
      <c r="C3" s="151"/>
      <c r="D3" s="64">
        <f>決算報告書!D3</f>
        <v>0</v>
      </c>
      <c r="E3" s="150" t="s">
        <v>45</v>
      </c>
      <c r="F3" s="152"/>
      <c r="G3" s="470">
        <f>決算報告書!G3</f>
        <v>0</v>
      </c>
      <c r="H3" s="471"/>
      <c r="I3" s="471"/>
      <c r="J3" s="471"/>
      <c r="K3" s="471"/>
      <c r="L3" s="471"/>
      <c r="M3" s="471"/>
      <c r="N3" s="471"/>
      <c r="O3" s="472"/>
    </row>
    <row r="4" spans="2:15" ht="24.9" customHeight="1" thickBot="1" x14ac:dyDescent="0.25"/>
    <row r="5" spans="2:15" ht="24.9" customHeight="1" x14ac:dyDescent="0.2">
      <c r="B5" s="271" t="s">
        <v>67</v>
      </c>
      <c r="C5" s="273" t="s">
        <v>1</v>
      </c>
      <c r="D5" s="23" t="s">
        <v>2</v>
      </c>
      <c r="E5" s="226" t="s">
        <v>47</v>
      </c>
      <c r="F5" s="227"/>
      <c r="G5" s="226" t="s">
        <v>49</v>
      </c>
      <c r="H5" s="305"/>
      <c r="I5" s="305"/>
      <c r="J5" s="227"/>
      <c r="K5" s="226" t="s">
        <v>3</v>
      </c>
      <c r="L5" s="227"/>
      <c r="M5" s="266" t="s">
        <v>31</v>
      </c>
      <c r="N5" s="267"/>
      <c r="O5" s="260" t="s">
        <v>4</v>
      </c>
    </row>
    <row r="6" spans="2:15" ht="24.9" customHeight="1" x14ac:dyDescent="0.2">
      <c r="B6" s="272"/>
      <c r="C6" s="274"/>
      <c r="D6" s="24" t="s">
        <v>48</v>
      </c>
      <c r="E6" s="228"/>
      <c r="F6" s="229"/>
      <c r="G6" s="228"/>
      <c r="H6" s="306"/>
      <c r="I6" s="306"/>
      <c r="J6" s="229"/>
      <c r="K6" s="228"/>
      <c r="L6" s="229"/>
      <c r="M6" s="268"/>
      <c r="N6" s="269"/>
      <c r="O6" s="261"/>
    </row>
    <row r="7" spans="2:15" ht="35.1" customHeight="1" x14ac:dyDescent="0.2">
      <c r="B7" s="275">
        <v>15</v>
      </c>
      <c r="C7" s="239">
        <f>決算報告書!C7</f>
        <v>2022</v>
      </c>
      <c r="D7" s="22" t="s">
        <v>61</v>
      </c>
      <c r="E7" s="473"/>
      <c r="F7" s="474"/>
      <c r="G7" s="477"/>
      <c r="H7" s="478"/>
      <c r="I7" s="478"/>
      <c r="J7" s="479"/>
      <c r="K7" s="483"/>
      <c r="L7" s="485" t="s">
        <v>6</v>
      </c>
      <c r="M7" s="483"/>
      <c r="N7" s="485" t="s">
        <v>6</v>
      </c>
      <c r="O7" s="259"/>
    </row>
    <row r="8" spans="2:15" ht="35.1" customHeight="1" x14ac:dyDescent="0.2">
      <c r="B8" s="276"/>
      <c r="C8" s="240"/>
      <c r="D8" s="52"/>
      <c r="E8" s="475"/>
      <c r="F8" s="476"/>
      <c r="G8" s="480"/>
      <c r="H8" s="481"/>
      <c r="I8" s="481"/>
      <c r="J8" s="482"/>
      <c r="K8" s="484"/>
      <c r="L8" s="486"/>
      <c r="M8" s="484"/>
      <c r="N8" s="486"/>
      <c r="O8" s="259"/>
    </row>
    <row r="9" spans="2:15" ht="35.1" customHeight="1" x14ac:dyDescent="0.2">
      <c r="B9" s="275">
        <v>16</v>
      </c>
      <c r="C9" s="239">
        <f>決算報告書!C9</f>
        <v>2022</v>
      </c>
      <c r="D9" s="22" t="s">
        <v>61</v>
      </c>
      <c r="E9" s="473"/>
      <c r="F9" s="474"/>
      <c r="G9" s="477"/>
      <c r="H9" s="478"/>
      <c r="I9" s="478"/>
      <c r="J9" s="479"/>
      <c r="K9" s="483"/>
      <c r="L9" s="485" t="s">
        <v>6</v>
      </c>
      <c r="M9" s="483"/>
      <c r="N9" s="485" t="s">
        <v>6</v>
      </c>
      <c r="O9" s="259"/>
    </row>
    <row r="10" spans="2:15" ht="35.1" customHeight="1" x14ac:dyDescent="0.2">
      <c r="B10" s="276"/>
      <c r="C10" s="240"/>
      <c r="D10" s="52"/>
      <c r="E10" s="475"/>
      <c r="F10" s="476"/>
      <c r="G10" s="480"/>
      <c r="H10" s="481"/>
      <c r="I10" s="481"/>
      <c r="J10" s="482"/>
      <c r="K10" s="484"/>
      <c r="L10" s="486"/>
      <c r="M10" s="484"/>
      <c r="N10" s="486"/>
      <c r="O10" s="259"/>
    </row>
    <row r="11" spans="2:15" ht="35.1" customHeight="1" x14ac:dyDescent="0.2">
      <c r="B11" s="275">
        <v>17</v>
      </c>
      <c r="C11" s="239">
        <f>決算報告書!C11</f>
        <v>2022</v>
      </c>
      <c r="D11" s="22" t="s">
        <v>61</v>
      </c>
      <c r="E11" s="473"/>
      <c r="F11" s="474"/>
      <c r="G11" s="477"/>
      <c r="H11" s="478"/>
      <c r="I11" s="478"/>
      <c r="J11" s="479"/>
      <c r="K11" s="483"/>
      <c r="L11" s="485" t="s">
        <v>6</v>
      </c>
      <c r="M11" s="483"/>
      <c r="N11" s="485" t="s">
        <v>6</v>
      </c>
      <c r="O11" s="230"/>
    </row>
    <row r="12" spans="2:15" ht="35.1" customHeight="1" x14ac:dyDescent="0.2">
      <c r="B12" s="276"/>
      <c r="C12" s="240"/>
      <c r="D12" s="52"/>
      <c r="E12" s="475"/>
      <c r="F12" s="476"/>
      <c r="G12" s="480"/>
      <c r="H12" s="481"/>
      <c r="I12" s="481"/>
      <c r="J12" s="482"/>
      <c r="K12" s="484"/>
      <c r="L12" s="486"/>
      <c r="M12" s="484"/>
      <c r="N12" s="486"/>
      <c r="O12" s="231"/>
    </row>
    <row r="13" spans="2:15" ht="35.1" customHeight="1" x14ac:dyDescent="0.2">
      <c r="B13" s="275">
        <v>18</v>
      </c>
      <c r="C13" s="239">
        <f>決算報告書!C13</f>
        <v>2022</v>
      </c>
      <c r="D13" s="22" t="s">
        <v>61</v>
      </c>
      <c r="E13" s="473"/>
      <c r="F13" s="474"/>
      <c r="G13" s="477"/>
      <c r="H13" s="478"/>
      <c r="I13" s="478"/>
      <c r="J13" s="479"/>
      <c r="K13" s="483"/>
      <c r="L13" s="485" t="s">
        <v>6</v>
      </c>
      <c r="M13" s="483"/>
      <c r="N13" s="485" t="s">
        <v>6</v>
      </c>
      <c r="O13" s="230"/>
    </row>
    <row r="14" spans="2:15" ht="35.1" customHeight="1" x14ac:dyDescent="0.2">
      <c r="B14" s="276"/>
      <c r="C14" s="240"/>
      <c r="D14" s="52"/>
      <c r="E14" s="475"/>
      <c r="F14" s="476"/>
      <c r="G14" s="480"/>
      <c r="H14" s="481"/>
      <c r="I14" s="481"/>
      <c r="J14" s="482"/>
      <c r="K14" s="484"/>
      <c r="L14" s="486"/>
      <c r="M14" s="484"/>
      <c r="N14" s="486"/>
      <c r="O14" s="231"/>
    </row>
    <row r="15" spans="2:15" ht="35.1" customHeight="1" x14ac:dyDescent="0.2">
      <c r="B15" s="275">
        <v>19</v>
      </c>
      <c r="C15" s="239">
        <f>決算報告書!C15</f>
        <v>2022</v>
      </c>
      <c r="D15" s="22" t="s">
        <v>61</v>
      </c>
      <c r="E15" s="473"/>
      <c r="F15" s="474"/>
      <c r="G15" s="477"/>
      <c r="H15" s="478"/>
      <c r="I15" s="478"/>
      <c r="J15" s="479"/>
      <c r="K15" s="483"/>
      <c r="L15" s="485" t="s">
        <v>6</v>
      </c>
      <c r="M15" s="483"/>
      <c r="N15" s="485" t="s">
        <v>6</v>
      </c>
      <c r="O15" s="259"/>
    </row>
    <row r="16" spans="2:15" ht="35.1" customHeight="1" x14ac:dyDescent="0.2">
      <c r="B16" s="276"/>
      <c r="C16" s="240"/>
      <c r="D16" s="52"/>
      <c r="E16" s="475"/>
      <c r="F16" s="476"/>
      <c r="G16" s="480"/>
      <c r="H16" s="481"/>
      <c r="I16" s="481"/>
      <c r="J16" s="482"/>
      <c r="K16" s="484"/>
      <c r="L16" s="486"/>
      <c r="M16" s="484"/>
      <c r="N16" s="486"/>
      <c r="O16" s="259"/>
    </row>
    <row r="17" spans="2:15" ht="35.1" customHeight="1" x14ac:dyDescent="0.2">
      <c r="B17" s="275">
        <v>20</v>
      </c>
      <c r="C17" s="239">
        <f>決算報告書!C17</f>
        <v>2022</v>
      </c>
      <c r="D17" s="22" t="s">
        <v>61</v>
      </c>
      <c r="E17" s="473"/>
      <c r="F17" s="474"/>
      <c r="G17" s="477"/>
      <c r="H17" s="478"/>
      <c r="I17" s="478"/>
      <c r="J17" s="479"/>
      <c r="K17" s="483"/>
      <c r="L17" s="485" t="s">
        <v>6</v>
      </c>
      <c r="M17" s="483"/>
      <c r="N17" s="485" t="s">
        <v>6</v>
      </c>
      <c r="O17" s="230"/>
    </row>
    <row r="18" spans="2:15" ht="35.1" customHeight="1" x14ac:dyDescent="0.2">
      <c r="B18" s="276"/>
      <c r="C18" s="240"/>
      <c r="D18" s="52"/>
      <c r="E18" s="475"/>
      <c r="F18" s="476"/>
      <c r="G18" s="480"/>
      <c r="H18" s="481"/>
      <c r="I18" s="481"/>
      <c r="J18" s="482"/>
      <c r="K18" s="484"/>
      <c r="L18" s="486"/>
      <c r="M18" s="484"/>
      <c r="N18" s="486"/>
      <c r="O18" s="231"/>
    </row>
    <row r="19" spans="2:15" ht="35.1" customHeight="1" x14ac:dyDescent="0.2">
      <c r="B19" s="275">
        <v>21</v>
      </c>
      <c r="C19" s="239">
        <f>決算報告書!C19</f>
        <v>2022</v>
      </c>
      <c r="D19" s="22" t="s">
        <v>61</v>
      </c>
      <c r="E19" s="473"/>
      <c r="F19" s="474"/>
      <c r="G19" s="477"/>
      <c r="H19" s="478"/>
      <c r="I19" s="478"/>
      <c r="J19" s="479"/>
      <c r="K19" s="483"/>
      <c r="L19" s="485" t="s">
        <v>6</v>
      </c>
      <c r="M19" s="483"/>
      <c r="N19" s="485" t="s">
        <v>6</v>
      </c>
      <c r="O19" s="259"/>
    </row>
    <row r="20" spans="2:15" ht="35.1" customHeight="1" x14ac:dyDescent="0.2">
      <c r="B20" s="276"/>
      <c r="C20" s="240"/>
      <c r="D20" s="52"/>
      <c r="E20" s="475"/>
      <c r="F20" s="476"/>
      <c r="G20" s="480"/>
      <c r="H20" s="481"/>
      <c r="I20" s="481"/>
      <c r="J20" s="482"/>
      <c r="K20" s="484"/>
      <c r="L20" s="486"/>
      <c r="M20" s="484"/>
      <c r="N20" s="486"/>
      <c r="O20" s="259"/>
    </row>
    <row r="21" spans="2:15" ht="35.1" customHeight="1" x14ac:dyDescent="0.2">
      <c r="B21" s="275">
        <v>22</v>
      </c>
      <c r="C21" s="239">
        <f>決算報告書!C21</f>
        <v>2022</v>
      </c>
      <c r="D21" s="22" t="s">
        <v>61</v>
      </c>
      <c r="E21" s="473"/>
      <c r="F21" s="474"/>
      <c r="G21" s="477"/>
      <c r="H21" s="478"/>
      <c r="I21" s="478"/>
      <c r="J21" s="479"/>
      <c r="K21" s="483"/>
      <c r="L21" s="485" t="s">
        <v>6</v>
      </c>
      <c r="M21" s="483"/>
      <c r="N21" s="485" t="s">
        <v>6</v>
      </c>
      <c r="O21" s="230"/>
    </row>
    <row r="22" spans="2:15" ht="35.1" customHeight="1" x14ac:dyDescent="0.2">
      <c r="B22" s="276"/>
      <c r="C22" s="240"/>
      <c r="D22" s="52"/>
      <c r="E22" s="475"/>
      <c r="F22" s="476"/>
      <c r="G22" s="480"/>
      <c r="H22" s="481"/>
      <c r="I22" s="481"/>
      <c r="J22" s="482"/>
      <c r="K22" s="484"/>
      <c r="L22" s="486"/>
      <c r="M22" s="484"/>
      <c r="N22" s="486"/>
      <c r="O22" s="231"/>
    </row>
    <row r="23" spans="2:15" ht="35.1" customHeight="1" x14ac:dyDescent="0.2">
      <c r="B23" s="275">
        <v>23</v>
      </c>
      <c r="C23" s="239">
        <f>決算報告書!C23</f>
        <v>2022</v>
      </c>
      <c r="D23" s="22" t="s">
        <v>61</v>
      </c>
      <c r="E23" s="473"/>
      <c r="F23" s="474"/>
      <c r="G23" s="477"/>
      <c r="H23" s="478"/>
      <c r="I23" s="478"/>
      <c r="J23" s="479"/>
      <c r="K23" s="483"/>
      <c r="L23" s="485" t="s">
        <v>6</v>
      </c>
      <c r="M23" s="483"/>
      <c r="N23" s="485" t="s">
        <v>6</v>
      </c>
      <c r="O23" s="259"/>
    </row>
    <row r="24" spans="2:15" ht="35.1" customHeight="1" x14ac:dyDescent="0.2">
      <c r="B24" s="276"/>
      <c r="C24" s="240"/>
      <c r="D24" s="52"/>
      <c r="E24" s="475"/>
      <c r="F24" s="476"/>
      <c r="G24" s="480"/>
      <c r="H24" s="481"/>
      <c r="I24" s="481"/>
      <c r="J24" s="482"/>
      <c r="K24" s="484"/>
      <c r="L24" s="486"/>
      <c r="M24" s="484"/>
      <c r="N24" s="486"/>
      <c r="O24" s="259"/>
    </row>
    <row r="25" spans="2:15" ht="35.1" customHeight="1" x14ac:dyDescent="0.2">
      <c r="B25" s="275">
        <v>24</v>
      </c>
      <c r="C25" s="239">
        <f>決算報告書!C25</f>
        <v>2022</v>
      </c>
      <c r="D25" s="22" t="s">
        <v>61</v>
      </c>
      <c r="E25" s="473"/>
      <c r="F25" s="474"/>
      <c r="G25" s="477"/>
      <c r="H25" s="478"/>
      <c r="I25" s="478"/>
      <c r="J25" s="479"/>
      <c r="K25" s="483"/>
      <c r="L25" s="485" t="s">
        <v>6</v>
      </c>
      <c r="M25" s="483"/>
      <c r="N25" s="485" t="s">
        <v>6</v>
      </c>
      <c r="O25" s="230"/>
    </row>
    <row r="26" spans="2:15" ht="35.1" customHeight="1" x14ac:dyDescent="0.2">
      <c r="B26" s="276"/>
      <c r="C26" s="240"/>
      <c r="D26" s="52"/>
      <c r="E26" s="475"/>
      <c r="F26" s="476"/>
      <c r="G26" s="480"/>
      <c r="H26" s="481"/>
      <c r="I26" s="481"/>
      <c r="J26" s="482"/>
      <c r="K26" s="484"/>
      <c r="L26" s="486"/>
      <c r="M26" s="484"/>
      <c r="N26" s="486"/>
      <c r="O26" s="231"/>
    </row>
    <row r="27" spans="2:15" ht="35.1" customHeight="1" x14ac:dyDescent="0.2">
      <c r="B27" s="275">
        <v>25</v>
      </c>
      <c r="C27" s="239">
        <f>決算報告書!C27</f>
        <v>2022</v>
      </c>
      <c r="D27" s="22" t="s">
        <v>61</v>
      </c>
      <c r="E27" s="473"/>
      <c r="F27" s="474"/>
      <c r="G27" s="477"/>
      <c r="H27" s="478"/>
      <c r="I27" s="478"/>
      <c r="J27" s="479"/>
      <c r="K27" s="483"/>
      <c r="L27" s="485" t="s">
        <v>6</v>
      </c>
      <c r="M27" s="483"/>
      <c r="N27" s="485" t="s">
        <v>6</v>
      </c>
      <c r="O27" s="232"/>
    </row>
    <row r="28" spans="2:15" ht="35.1" customHeight="1" x14ac:dyDescent="0.2">
      <c r="B28" s="276"/>
      <c r="C28" s="240"/>
      <c r="D28" s="52"/>
      <c r="E28" s="475"/>
      <c r="F28" s="476"/>
      <c r="G28" s="480"/>
      <c r="H28" s="481"/>
      <c r="I28" s="481"/>
      <c r="J28" s="482"/>
      <c r="K28" s="484"/>
      <c r="L28" s="486"/>
      <c r="M28" s="484"/>
      <c r="N28" s="486"/>
      <c r="O28" s="233"/>
    </row>
    <row r="29" spans="2:15" ht="35.1" customHeight="1" x14ac:dyDescent="0.2">
      <c r="B29" s="275">
        <v>26</v>
      </c>
      <c r="C29" s="239">
        <f>決算報告書!C29</f>
        <v>2022</v>
      </c>
      <c r="D29" s="22" t="s">
        <v>61</v>
      </c>
      <c r="E29" s="473"/>
      <c r="F29" s="474"/>
      <c r="G29" s="477"/>
      <c r="H29" s="478"/>
      <c r="I29" s="478"/>
      <c r="J29" s="479"/>
      <c r="K29" s="483"/>
      <c r="L29" s="487" t="s">
        <v>6</v>
      </c>
      <c r="M29" s="483"/>
      <c r="N29" s="485" t="s">
        <v>6</v>
      </c>
      <c r="O29" s="232"/>
    </row>
    <row r="30" spans="2:15" ht="35.1" customHeight="1" x14ac:dyDescent="0.2">
      <c r="B30" s="276"/>
      <c r="C30" s="240"/>
      <c r="D30" s="52"/>
      <c r="E30" s="475"/>
      <c r="F30" s="476"/>
      <c r="G30" s="480"/>
      <c r="H30" s="481"/>
      <c r="I30" s="481"/>
      <c r="J30" s="482"/>
      <c r="K30" s="484"/>
      <c r="L30" s="486"/>
      <c r="M30" s="484"/>
      <c r="N30" s="486"/>
      <c r="O30" s="234"/>
    </row>
    <row r="31" spans="2:15" ht="35.1" customHeight="1" x14ac:dyDescent="0.2">
      <c r="B31" s="275">
        <v>27</v>
      </c>
      <c r="C31" s="239">
        <f>決算報告書!C31</f>
        <v>2022</v>
      </c>
      <c r="D31" s="22" t="s">
        <v>61</v>
      </c>
      <c r="E31" s="473"/>
      <c r="F31" s="474"/>
      <c r="G31" s="477"/>
      <c r="H31" s="478"/>
      <c r="I31" s="478"/>
      <c r="J31" s="479"/>
      <c r="K31" s="483"/>
      <c r="L31" s="485" t="s">
        <v>6</v>
      </c>
      <c r="M31" s="483"/>
      <c r="N31" s="485" t="s">
        <v>6</v>
      </c>
      <c r="O31" s="230"/>
    </row>
    <row r="32" spans="2:15" ht="35.1" customHeight="1" x14ac:dyDescent="0.2">
      <c r="B32" s="276"/>
      <c r="C32" s="240"/>
      <c r="D32" s="52"/>
      <c r="E32" s="475"/>
      <c r="F32" s="476"/>
      <c r="G32" s="480"/>
      <c r="H32" s="481"/>
      <c r="I32" s="481"/>
      <c r="J32" s="482"/>
      <c r="K32" s="484"/>
      <c r="L32" s="486"/>
      <c r="M32" s="484"/>
      <c r="N32" s="486"/>
      <c r="O32" s="231"/>
    </row>
    <row r="33" spans="2:15" ht="35.1" customHeight="1" x14ac:dyDescent="0.2">
      <c r="B33" s="275">
        <v>28</v>
      </c>
      <c r="C33" s="239">
        <f>決算報告書!C33</f>
        <v>2022</v>
      </c>
      <c r="D33" s="22" t="s">
        <v>61</v>
      </c>
      <c r="E33" s="473"/>
      <c r="F33" s="474"/>
      <c r="G33" s="477"/>
      <c r="H33" s="478"/>
      <c r="I33" s="478"/>
      <c r="J33" s="479"/>
      <c r="K33" s="483"/>
      <c r="L33" s="487" t="s">
        <v>6</v>
      </c>
      <c r="M33" s="483"/>
      <c r="N33" s="487" t="s">
        <v>6</v>
      </c>
      <c r="O33" s="232"/>
    </row>
    <row r="34" spans="2:15" ht="35.1" customHeight="1" x14ac:dyDescent="0.2">
      <c r="B34" s="276"/>
      <c r="C34" s="240"/>
      <c r="D34" s="52"/>
      <c r="E34" s="475"/>
      <c r="F34" s="476"/>
      <c r="G34" s="480"/>
      <c r="H34" s="481"/>
      <c r="I34" s="481"/>
      <c r="J34" s="482"/>
      <c r="K34" s="484"/>
      <c r="L34" s="486"/>
      <c r="M34" s="484"/>
      <c r="N34" s="486"/>
      <c r="O34" s="234"/>
    </row>
    <row r="35" spans="2:15" ht="35.1" customHeight="1" x14ac:dyDescent="0.2">
      <c r="B35" s="253" t="s">
        <v>7</v>
      </c>
      <c r="C35" s="254"/>
      <c r="D35" s="255"/>
      <c r="E35" s="291"/>
      <c r="F35" s="292"/>
      <c r="G35" s="292"/>
      <c r="H35" s="292"/>
      <c r="I35" s="292"/>
      <c r="J35" s="293"/>
      <c r="K35" s="297">
        <f>SUM(K7:K34)</f>
        <v>0</v>
      </c>
      <c r="L35" s="88" t="s">
        <v>6</v>
      </c>
      <c r="M35" s="297">
        <f>SUM(M7:M34)</f>
        <v>0</v>
      </c>
      <c r="N35" s="88" t="s">
        <v>6</v>
      </c>
      <c r="O35" s="248"/>
    </row>
    <row r="36" spans="2:15" ht="35.1" customHeight="1" thickBot="1" x14ac:dyDescent="0.25">
      <c r="B36" s="256"/>
      <c r="C36" s="257"/>
      <c r="D36" s="258"/>
      <c r="E36" s="294"/>
      <c r="F36" s="295"/>
      <c r="G36" s="295"/>
      <c r="H36" s="295"/>
      <c r="I36" s="295"/>
      <c r="J36" s="296"/>
      <c r="K36" s="298"/>
      <c r="L36" s="89"/>
      <c r="M36" s="298"/>
      <c r="N36" s="89"/>
      <c r="O36" s="249"/>
    </row>
    <row r="37" spans="2:15" ht="12" customHeight="1" x14ac:dyDescent="0.2">
      <c r="B37" s="245"/>
      <c r="C37" s="245"/>
      <c r="D37" s="245"/>
      <c r="E37" s="245"/>
      <c r="F37" s="245"/>
      <c r="G37" s="245"/>
      <c r="H37" s="245"/>
      <c r="I37" s="245"/>
      <c r="J37" s="245"/>
      <c r="K37" s="245"/>
    </row>
    <row r="38" spans="2:15" ht="13.2" x14ac:dyDescent="0.2">
      <c r="B38" s="41"/>
      <c r="C38" s="246"/>
      <c r="D38" s="247"/>
      <c r="E38" s="247"/>
      <c r="F38" s="247"/>
      <c r="G38" s="247"/>
      <c r="H38" s="247"/>
      <c r="I38" s="247"/>
      <c r="J38" s="247"/>
      <c r="K38" s="247"/>
    </row>
    <row r="39" spans="2:15" ht="13.2" x14ac:dyDescent="0.2">
      <c r="B39" s="4"/>
      <c r="C39" s="246"/>
      <c r="D39" s="247"/>
      <c r="E39" s="247"/>
      <c r="F39" s="247"/>
      <c r="G39" s="247"/>
      <c r="H39" s="247"/>
      <c r="I39" s="247"/>
      <c r="J39" s="247"/>
      <c r="K39" s="247"/>
    </row>
    <row r="40" spans="2:15" ht="13.2" x14ac:dyDescent="0.2">
      <c r="B40" s="4"/>
      <c r="C40" s="246"/>
      <c r="D40" s="247"/>
      <c r="E40" s="247"/>
      <c r="F40" s="247"/>
      <c r="G40" s="247"/>
      <c r="H40" s="247"/>
      <c r="I40" s="247"/>
      <c r="J40" s="247"/>
      <c r="K40" s="247"/>
    </row>
  </sheetData>
  <sheetProtection password="C714" sheet="1" objects="1" scenarios="1" selectLockedCells="1"/>
  <mergeCells count="151">
    <mergeCell ref="B37:K37"/>
    <mergeCell ref="C38:K38"/>
    <mergeCell ref="C39:K39"/>
    <mergeCell ref="C40:K40"/>
    <mergeCell ref="M33:M34"/>
    <mergeCell ref="N33:N34"/>
    <mergeCell ref="O33:O34"/>
    <mergeCell ref="B35:D36"/>
    <mergeCell ref="E35:J36"/>
    <mergeCell ref="K35:K36"/>
    <mergeCell ref="L35:L36"/>
    <mergeCell ref="M35:M36"/>
    <mergeCell ref="N35:N36"/>
    <mergeCell ref="O35:O36"/>
    <mergeCell ref="B33:B34"/>
    <mergeCell ref="C33:C34"/>
    <mergeCell ref="E33:F34"/>
    <mergeCell ref="G33:J34"/>
    <mergeCell ref="K33:K34"/>
    <mergeCell ref="L33:L34"/>
    <mergeCell ref="B31:B32"/>
    <mergeCell ref="C31:C32"/>
    <mergeCell ref="E31:F32"/>
    <mergeCell ref="G31:J32"/>
    <mergeCell ref="K31:K32"/>
    <mergeCell ref="L31:L32"/>
    <mergeCell ref="M31:M32"/>
    <mergeCell ref="N31:N32"/>
    <mergeCell ref="O31:O32"/>
    <mergeCell ref="B29:B30"/>
    <mergeCell ref="C29:C30"/>
    <mergeCell ref="E29:F30"/>
    <mergeCell ref="G29:J30"/>
    <mergeCell ref="K29:K30"/>
    <mergeCell ref="L29:L30"/>
    <mergeCell ref="M29:M30"/>
    <mergeCell ref="N29:N30"/>
    <mergeCell ref="O29:O30"/>
    <mergeCell ref="M25:M26"/>
    <mergeCell ref="N25:N26"/>
    <mergeCell ref="O25:O26"/>
    <mergeCell ref="B27:B28"/>
    <mergeCell ref="C27:C28"/>
    <mergeCell ref="E27:F28"/>
    <mergeCell ref="G27:J28"/>
    <mergeCell ref="K27:K28"/>
    <mergeCell ref="L27:L28"/>
    <mergeCell ref="M27:M28"/>
    <mergeCell ref="B25:B26"/>
    <mergeCell ref="C25:C26"/>
    <mergeCell ref="E25:F26"/>
    <mergeCell ref="G25:J26"/>
    <mergeCell ref="K25:K26"/>
    <mergeCell ref="L25:L26"/>
    <mergeCell ref="N27:N28"/>
    <mergeCell ref="O27:O28"/>
    <mergeCell ref="B23:B24"/>
    <mergeCell ref="C23:C24"/>
    <mergeCell ref="E23:F24"/>
    <mergeCell ref="G23:J24"/>
    <mergeCell ref="K23:K24"/>
    <mergeCell ref="L23:L24"/>
    <mergeCell ref="M23:M24"/>
    <mergeCell ref="N23:N24"/>
    <mergeCell ref="O23:O24"/>
    <mergeCell ref="B21:B22"/>
    <mergeCell ref="C21:C22"/>
    <mergeCell ref="E21:F22"/>
    <mergeCell ref="G21:J22"/>
    <mergeCell ref="K21:K22"/>
    <mergeCell ref="L21:L22"/>
    <mergeCell ref="M21:M22"/>
    <mergeCell ref="N21:N22"/>
    <mergeCell ref="O21:O22"/>
    <mergeCell ref="M17:M18"/>
    <mergeCell ref="N17:N18"/>
    <mergeCell ref="O17:O18"/>
    <mergeCell ref="B19:B20"/>
    <mergeCell ref="C19:C20"/>
    <mergeCell ref="E19:F20"/>
    <mergeCell ref="G19:J20"/>
    <mergeCell ref="K19:K20"/>
    <mergeCell ref="L19:L20"/>
    <mergeCell ref="M19:M20"/>
    <mergeCell ref="B17:B18"/>
    <mergeCell ref="C17:C18"/>
    <mergeCell ref="E17:F18"/>
    <mergeCell ref="G17:J18"/>
    <mergeCell ref="K17:K18"/>
    <mergeCell ref="L17:L18"/>
    <mergeCell ref="N19:N20"/>
    <mergeCell ref="O19:O20"/>
    <mergeCell ref="B15:B16"/>
    <mergeCell ref="C15:C16"/>
    <mergeCell ref="E15:F16"/>
    <mergeCell ref="G15:J16"/>
    <mergeCell ref="K15:K16"/>
    <mergeCell ref="L15:L16"/>
    <mergeCell ref="M15:M16"/>
    <mergeCell ref="N15:N16"/>
    <mergeCell ref="O15:O16"/>
    <mergeCell ref="B13:B14"/>
    <mergeCell ref="C13:C14"/>
    <mergeCell ref="E13:F14"/>
    <mergeCell ref="G13:J14"/>
    <mergeCell ref="K13:K14"/>
    <mergeCell ref="L13:L14"/>
    <mergeCell ref="M13:M14"/>
    <mergeCell ref="N13:N14"/>
    <mergeCell ref="O13:O14"/>
    <mergeCell ref="M9:M10"/>
    <mergeCell ref="N9:N10"/>
    <mergeCell ref="O9:O10"/>
    <mergeCell ref="B11:B12"/>
    <mergeCell ref="C11:C12"/>
    <mergeCell ref="E11:F12"/>
    <mergeCell ref="G11:J12"/>
    <mergeCell ref="K11:K12"/>
    <mergeCell ref="L11:L12"/>
    <mergeCell ref="M11:M12"/>
    <mergeCell ref="B9:B10"/>
    <mergeCell ref="C9:C10"/>
    <mergeCell ref="E9:F10"/>
    <mergeCell ref="G9:J10"/>
    <mergeCell ref="K9:K10"/>
    <mergeCell ref="L9:L10"/>
    <mergeCell ref="N11:N12"/>
    <mergeCell ref="O11:O12"/>
    <mergeCell ref="B1:O1"/>
    <mergeCell ref="B2:C2"/>
    <mergeCell ref="E2:F2"/>
    <mergeCell ref="G2:O2"/>
    <mergeCell ref="B3:C3"/>
    <mergeCell ref="E3:F3"/>
    <mergeCell ref="G3:O3"/>
    <mergeCell ref="O5:O6"/>
    <mergeCell ref="B7:B8"/>
    <mergeCell ref="C7:C8"/>
    <mergeCell ref="E7:F8"/>
    <mergeCell ref="G7:J8"/>
    <mergeCell ref="K7:K8"/>
    <mergeCell ref="L7:L8"/>
    <mergeCell ref="M7:M8"/>
    <mergeCell ref="N7:N8"/>
    <mergeCell ref="O7:O8"/>
    <mergeCell ref="B5:B6"/>
    <mergeCell ref="C5:C6"/>
    <mergeCell ref="E5:F6"/>
    <mergeCell ref="G5:J6"/>
    <mergeCell ref="K5:L6"/>
    <mergeCell ref="M5:N6"/>
  </mergeCells>
  <phoneticPr fontId="2"/>
  <pageMargins left="0.35" right="0.2" top="0.37" bottom="0.39" header="0.3" footer="0.3"/>
  <pageSetup paperSize="9" scale="68"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DCA0A4"/>
    <pageSetUpPr fitToPage="1"/>
  </sheetPr>
  <dimension ref="B1:O40"/>
  <sheetViews>
    <sheetView zoomScale="85" zoomScaleNormal="85" workbookViewId="0">
      <selection activeCell="K7" sqref="K7:K8"/>
    </sheetView>
  </sheetViews>
  <sheetFormatPr defaultColWidth="9" defaultRowHeight="12" x14ac:dyDescent="0.2"/>
  <cols>
    <col min="1" max="1" width="2.6640625" style="1" customWidth="1"/>
    <col min="2" max="2" width="5.6640625" style="1" customWidth="1"/>
    <col min="3" max="3" width="10.6640625" style="1" customWidth="1"/>
    <col min="4" max="4" width="24.109375" style="1" customWidth="1"/>
    <col min="5" max="5" width="12.6640625" style="1" customWidth="1"/>
    <col min="6" max="6" width="5.6640625" style="1" customWidth="1"/>
    <col min="7" max="7" width="12.6640625" style="1" customWidth="1"/>
    <col min="8" max="8" width="5.6640625" style="1" customWidth="1"/>
    <col min="9" max="9" width="12.6640625" style="1" customWidth="1"/>
    <col min="10" max="10" width="5.6640625" style="1" customWidth="1"/>
    <col min="11" max="11" width="12.6640625" style="1" customWidth="1"/>
    <col min="12" max="12" width="5.6640625" style="1" customWidth="1"/>
    <col min="13" max="13" width="12.6640625" style="2" customWidth="1"/>
    <col min="14" max="14" width="5.6640625" style="2" customWidth="1"/>
    <col min="15" max="15" width="10.6640625" style="2" customWidth="1"/>
    <col min="16" max="16" width="2.6640625" style="1" customWidth="1"/>
    <col min="17" max="16384" width="9" style="1"/>
  </cols>
  <sheetData>
    <row r="1" spans="2:15" ht="30" customHeight="1" thickBot="1" x14ac:dyDescent="0.25">
      <c r="B1" s="299" t="s">
        <v>84</v>
      </c>
      <c r="C1" s="299"/>
      <c r="D1" s="299"/>
      <c r="E1" s="299"/>
      <c r="F1" s="299"/>
      <c r="G1" s="299"/>
      <c r="H1" s="299"/>
      <c r="I1" s="299"/>
      <c r="J1" s="299"/>
      <c r="K1" s="299"/>
      <c r="L1" s="299"/>
      <c r="M1" s="299"/>
      <c r="N1" s="299"/>
      <c r="O1" s="299"/>
    </row>
    <row r="2" spans="2:15" ht="35.1" customHeight="1" thickBot="1" x14ac:dyDescent="0.25">
      <c r="B2" s="148" t="s">
        <v>50</v>
      </c>
      <c r="C2" s="149"/>
      <c r="D2" s="63">
        <f>決算報告書!D2</f>
        <v>0</v>
      </c>
      <c r="E2" s="150" t="s">
        <v>51</v>
      </c>
      <c r="F2" s="151"/>
      <c r="G2" s="470">
        <f>決算報告書!G2</f>
        <v>0</v>
      </c>
      <c r="H2" s="471"/>
      <c r="I2" s="471"/>
      <c r="J2" s="471"/>
      <c r="K2" s="471"/>
      <c r="L2" s="471"/>
      <c r="M2" s="471"/>
      <c r="N2" s="471"/>
      <c r="O2" s="472"/>
    </row>
    <row r="3" spans="2:15" ht="35.1" customHeight="1" thickTop="1" thickBot="1" x14ac:dyDescent="0.25">
      <c r="B3" s="150" t="s">
        <v>32</v>
      </c>
      <c r="C3" s="151"/>
      <c r="D3" s="64">
        <f>決算報告書!D3</f>
        <v>0</v>
      </c>
      <c r="E3" s="150" t="s">
        <v>45</v>
      </c>
      <c r="F3" s="152"/>
      <c r="G3" s="470">
        <f>決算報告書!G3</f>
        <v>0</v>
      </c>
      <c r="H3" s="471"/>
      <c r="I3" s="471"/>
      <c r="J3" s="471"/>
      <c r="K3" s="471"/>
      <c r="L3" s="471"/>
      <c r="M3" s="471"/>
      <c r="N3" s="471"/>
      <c r="O3" s="472"/>
    </row>
    <row r="4" spans="2:15" ht="24.9" customHeight="1" thickBot="1" x14ac:dyDescent="0.25"/>
    <row r="5" spans="2:15" ht="24.9" customHeight="1" x14ac:dyDescent="0.2">
      <c r="B5" s="271" t="s">
        <v>67</v>
      </c>
      <c r="C5" s="273" t="s">
        <v>1</v>
      </c>
      <c r="D5" s="23" t="s">
        <v>2</v>
      </c>
      <c r="E5" s="226" t="s">
        <v>47</v>
      </c>
      <c r="F5" s="227"/>
      <c r="G5" s="226" t="s">
        <v>49</v>
      </c>
      <c r="H5" s="305"/>
      <c r="I5" s="305"/>
      <c r="J5" s="227"/>
      <c r="K5" s="226" t="s">
        <v>3</v>
      </c>
      <c r="L5" s="227"/>
      <c r="M5" s="266" t="s">
        <v>31</v>
      </c>
      <c r="N5" s="267"/>
      <c r="O5" s="260" t="s">
        <v>4</v>
      </c>
    </row>
    <row r="6" spans="2:15" ht="24.9" customHeight="1" x14ac:dyDescent="0.2">
      <c r="B6" s="272"/>
      <c r="C6" s="274"/>
      <c r="D6" s="24" t="s">
        <v>48</v>
      </c>
      <c r="E6" s="228"/>
      <c r="F6" s="229"/>
      <c r="G6" s="228"/>
      <c r="H6" s="306"/>
      <c r="I6" s="306"/>
      <c r="J6" s="229"/>
      <c r="K6" s="228"/>
      <c r="L6" s="229"/>
      <c r="M6" s="268"/>
      <c r="N6" s="269"/>
      <c r="O6" s="261"/>
    </row>
    <row r="7" spans="2:15" ht="35.1" customHeight="1" x14ac:dyDescent="0.2">
      <c r="B7" s="275">
        <v>29</v>
      </c>
      <c r="C7" s="239">
        <f>決算報告書!C7</f>
        <v>2022</v>
      </c>
      <c r="D7" s="22" t="s">
        <v>61</v>
      </c>
      <c r="E7" s="473"/>
      <c r="F7" s="474"/>
      <c r="G7" s="477"/>
      <c r="H7" s="478"/>
      <c r="I7" s="478"/>
      <c r="J7" s="479"/>
      <c r="K7" s="483"/>
      <c r="L7" s="485" t="s">
        <v>6</v>
      </c>
      <c r="M7" s="483"/>
      <c r="N7" s="485" t="s">
        <v>6</v>
      </c>
      <c r="O7" s="259"/>
    </row>
    <row r="8" spans="2:15" ht="35.1" customHeight="1" x14ac:dyDescent="0.2">
      <c r="B8" s="276"/>
      <c r="C8" s="240"/>
      <c r="D8" s="52"/>
      <c r="E8" s="475"/>
      <c r="F8" s="476"/>
      <c r="G8" s="480"/>
      <c r="H8" s="481"/>
      <c r="I8" s="481"/>
      <c r="J8" s="482"/>
      <c r="K8" s="484"/>
      <c r="L8" s="486"/>
      <c r="M8" s="484"/>
      <c r="N8" s="486"/>
      <c r="O8" s="259"/>
    </row>
    <row r="9" spans="2:15" ht="35.1" customHeight="1" x14ac:dyDescent="0.2">
      <c r="B9" s="275">
        <v>30</v>
      </c>
      <c r="C9" s="239">
        <f>決算報告書!C9</f>
        <v>2022</v>
      </c>
      <c r="D9" s="22" t="s">
        <v>61</v>
      </c>
      <c r="E9" s="473"/>
      <c r="F9" s="474"/>
      <c r="G9" s="477"/>
      <c r="H9" s="478"/>
      <c r="I9" s="478"/>
      <c r="J9" s="479"/>
      <c r="K9" s="483"/>
      <c r="L9" s="485" t="s">
        <v>6</v>
      </c>
      <c r="M9" s="483"/>
      <c r="N9" s="485" t="s">
        <v>6</v>
      </c>
      <c r="O9" s="259"/>
    </row>
    <row r="10" spans="2:15" ht="35.1" customHeight="1" x14ac:dyDescent="0.2">
      <c r="B10" s="276"/>
      <c r="C10" s="240"/>
      <c r="D10" s="52"/>
      <c r="E10" s="475"/>
      <c r="F10" s="476"/>
      <c r="G10" s="480"/>
      <c r="H10" s="481"/>
      <c r="I10" s="481"/>
      <c r="J10" s="482"/>
      <c r="K10" s="484"/>
      <c r="L10" s="486"/>
      <c r="M10" s="484"/>
      <c r="N10" s="486"/>
      <c r="O10" s="259"/>
    </row>
    <row r="11" spans="2:15" ht="35.1" customHeight="1" x14ac:dyDescent="0.2">
      <c r="B11" s="275">
        <v>31</v>
      </c>
      <c r="C11" s="239">
        <f>決算報告書!C11</f>
        <v>2022</v>
      </c>
      <c r="D11" s="22" t="s">
        <v>61</v>
      </c>
      <c r="E11" s="473"/>
      <c r="F11" s="474"/>
      <c r="G11" s="477"/>
      <c r="H11" s="478"/>
      <c r="I11" s="478"/>
      <c r="J11" s="479"/>
      <c r="K11" s="483"/>
      <c r="L11" s="485" t="s">
        <v>6</v>
      </c>
      <c r="M11" s="483"/>
      <c r="N11" s="485" t="s">
        <v>6</v>
      </c>
      <c r="O11" s="230"/>
    </row>
    <row r="12" spans="2:15" ht="35.1" customHeight="1" x14ac:dyDescent="0.2">
      <c r="B12" s="276"/>
      <c r="C12" s="240"/>
      <c r="D12" s="52"/>
      <c r="E12" s="475"/>
      <c r="F12" s="476"/>
      <c r="G12" s="480"/>
      <c r="H12" s="481"/>
      <c r="I12" s="481"/>
      <c r="J12" s="482"/>
      <c r="K12" s="484"/>
      <c r="L12" s="486"/>
      <c r="M12" s="484"/>
      <c r="N12" s="486"/>
      <c r="O12" s="231"/>
    </row>
    <row r="13" spans="2:15" ht="35.1" customHeight="1" x14ac:dyDescent="0.2">
      <c r="B13" s="275">
        <v>32</v>
      </c>
      <c r="C13" s="239">
        <f>決算報告書!C13</f>
        <v>2022</v>
      </c>
      <c r="D13" s="22" t="s">
        <v>61</v>
      </c>
      <c r="E13" s="473"/>
      <c r="F13" s="474"/>
      <c r="G13" s="477"/>
      <c r="H13" s="478"/>
      <c r="I13" s="478"/>
      <c r="J13" s="479"/>
      <c r="K13" s="483"/>
      <c r="L13" s="485" t="s">
        <v>6</v>
      </c>
      <c r="M13" s="483"/>
      <c r="N13" s="485" t="s">
        <v>6</v>
      </c>
      <c r="O13" s="230"/>
    </row>
    <row r="14" spans="2:15" ht="35.1" customHeight="1" x14ac:dyDescent="0.2">
      <c r="B14" s="276"/>
      <c r="C14" s="240"/>
      <c r="D14" s="52"/>
      <c r="E14" s="475"/>
      <c r="F14" s="476"/>
      <c r="G14" s="480"/>
      <c r="H14" s="481"/>
      <c r="I14" s="481"/>
      <c r="J14" s="482"/>
      <c r="K14" s="484"/>
      <c r="L14" s="486"/>
      <c r="M14" s="484"/>
      <c r="N14" s="486"/>
      <c r="O14" s="231"/>
    </row>
    <row r="15" spans="2:15" ht="35.1" customHeight="1" x14ac:dyDescent="0.2">
      <c r="B15" s="275">
        <v>33</v>
      </c>
      <c r="C15" s="239">
        <f>決算報告書!C15</f>
        <v>2022</v>
      </c>
      <c r="D15" s="22" t="s">
        <v>61</v>
      </c>
      <c r="E15" s="473"/>
      <c r="F15" s="474"/>
      <c r="G15" s="477"/>
      <c r="H15" s="478"/>
      <c r="I15" s="478"/>
      <c r="J15" s="479"/>
      <c r="K15" s="483"/>
      <c r="L15" s="485" t="s">
        <v>6</v>
      </c>
      <c r="M15" s="483"/>
      <c r="N15" s="485" t="s">
        <v>6</v>
      </c>
      <c r="O15" s="259"/>
    </row>
    <row r="16" spans="2:15" ht="35.1" customHeight="1" x14ac:dyDescent="0.2">
      <c r="B16" s="276"/>
      <c r="C16" s="240"/>
      <c r="D16" s="52"/>
      <c r="E16" s="475"/>
      <c r="F16" s="476"/>
      <c r="G16" s="480"/>
      <c r="H16" s="481"/>
      <c r="I16" s="481"/>
      <c r="J16" s="482"/>
      <c r="K16" s="484"/>
      <c r="L16" s="486"/>
      <c r="M16" s="484"/>
      <c r="N16" s="486"/>
      <c r="O16" s="259"/>
    </row>
    <row r="17" spans="2:15" ht="35.1" customHeight="1" x14ac:dyDescent="0.2">
      <c r="B17" s="275">
        <v>34</v>
      </c>
      <c r="C17" s="239">
        <f>決算報告書!C17</f>
        <v>2022</v>
      </c>
      <c r="D17" s="22" t="s">
        <v>61</v>
      </c>
      <c r="E17" s="473"/>
      <c r="F17" s="474"/>
      <c r="G17" s="477"/>
      <c r="H17" s="478"/>
      <c r="I17" s="478"/>
      <c r="J17" s="479"/>
      <c r="K17" s="483"/>
      <c r="L17" s="485" t="s">
        <v>6</v>
      </c>
      <c r="M17" s="483"/>
      <c r="N17" s="485" t="s">
        <v>6</v>
      </c>
      <c r="O17" s="230"/>
    </row>
    <row r="18" spans="2:15" ht="35.1" customHeight="1" x14ac:dyDescent="0.2">
      <c r="B18" s="276"/>
      <c r="C18" s="240"/>
      <c r="D18" s="52"/>
      <c r="E18" s="475"/>
      <c r="F18" s="476"/>
      <c r="G18" s="480"/>
      <c r="H18" s="481"/>
      <c r="I18" s="481"/>
      <c r="J18" s="482"/>
      <c r="K18" s="484"/>
      <c r="L18" s="486"/>
      <c r="M18" s="484"/>
      <c r="N18" s="486"/>
      <c r="O18" s="231"/>
    </row>
    <row r="19" spans="2:15" ht="35.1" customHeight="1" x14ac:dyDescent="0.2">
      <c r="B19" s="275">
        <v>35</v>
      </c>
      <c r="C19" s="239">
        <f>決算報告書!C19</f>
        <v>2022</v>
      </c>
      <c r="D19" s="22" t="s">
        <v>61</v>
      </c>
      <c r="E19" s="473"/>
      <c r="F19" s="474"/>
      <c r="G19" s="477"/>
      <c r="H19" s="478"/>
      <c r="I19" s="478"/>
      <c r="J19" s="479"/>
      <c r="K19" s="483"/>
      <c r="L19" s="485" t="s">
        <v>6</v>
      </c>
      <c r="M19" s="483"/>
      <c r="N19" s="485" t="s">
        <v>6</v>
      </c>
      <c r="O19" s="259"/>
    </row>
    <row r="20" spans="2:15" ht="35.1" customHeight="1" x14ac:dyDescent="0.2">
      <c r="B20" s="276"/>
      <c r="C20" s="240"/>
      <c r="D20" s="52"/>
      <c r="E20" s="475"/>
      <c r="F20" s="476"/>
      <c r="G20" s="480"/>
      <c r="H20" s="481"/>
      <c r="I20" s="481"/>
      <c r="J20" s="482"/>
      <c r="K20" s="484"/>
      <c r="L20" s="486"/>
      <c r="M20" s="484"/>
      <c r="N20" s="486"/>
      <c r="O20" s="259"/>
    </row>
    <row r="21" spans="2:15" ht="35.1" customHeight="1" x14ac:dyDescent="0.2">
      <c r="B21" s="275">
        <v>36</v>
      </c>
      <c r="C21" s="239">
        <f>決算報告書!C21</f>
        <v>2022</v>
      </c>
      <c r="D21" s="22" t="s">
        <v>61</v>
      </c>
      <c r="E21" s="473"/>
      <c r="F21" s="474"/>
      <c r="G21" s="477"/>
      <c r="H21" s="478"/>
      <c r="I21" s="478"/>
      <c r="J21" s="479"/>
      <c r="K21" s="483"/>
      <c r="L21" s="485" t="s">
        <v>6</v>
      </c>
      <c r="M21" s="483"/>
      <c r="N21" s="485" t="s">
        <v>6</v>
      </c>
      <c r="O21" s="230"/>
    </row>
    <row r="22" spans="2:15" ht="35.1" customHeight="1" x14ac:dyDescent="0.2">
      <c r="B22" s="276"/>
      <c r="C22" s="240"/>
      <c r="D22" s="52"/>
      <c r="E22" s="475"/>
      <c r="F22" s="476"/>
      <c r="G22" s="480"/>
      <c r="H22" s="481"/>
      <c r="I22" s="481"/>
      <c r="J22" s="482"/>
      <c r="K22" s="484"/>
      <c r="L22" s="486"/>
      <c r="M22" s="484"/>
      <c r="N22" s="486"/>
      <c r="O22" s="231"/>
    </row>
    <row r="23" spans="2:15" ht="35.1" customHeight="1" x14ac:dyDescent="0.2">
      <c r="B23" s="275">
        <v>37</v>
      </c>
      <c r="C23" s="239">
        <f>決算報告書!C23</f>
        <v>2022</v>
      </c>
      <c r="D23" s="22" t="s">
        <v>61</v>
      </c>
      <c r="E23" s="473"/>
      <c r="F23" s="474"/>
      <c r="G23" s="477"/>
      <c r="H23" s="478"/>
      <c r="I23" s="478"/>
      <c r="J23" s="479"/>
      <c r="K23" s="483"/>
      <c r="L23" s="485" t="s">
        <v>6</v>
      </c>
      <c r="M23" s="483"/>
      <c r="N23" s="485" t="s">
        <v>6</v>
      </c>
      <c r="O23" s="259"/>
    </row>
    <row r="24" spans="2:15" ht="35.1" customHeight="1" x14ac:dyDescent="0.2">
      <c r="B24" s="276"/>
      <c r="C24" s="240"/>
      <c r="D24" s="52"/>
      <c r="E24" s="475"/>
      <c r="F24" s="476"/>
      <c r="G24" s="480"/>
      <c r="H24" s="481"/>
      <c r="I24" s="481"/>
      <c r="J24" s="482"/>
      <c r="K24" s="484"/>
      <c r="L24" s="486"/>
      <c r="M24" s="484"/>
      <c r="N24" s="486"/>
      <c r="O24" s="259"/>
    </row>
    <row r="25" spans="2:15" ht="35.1" customHeight="1" x14ac:dyDescent="0.2">
      <c r="B25" s="275">
        <v>38</v>
      </c>
      <c r="C25" s="239">
        <f>決算報告書!C25</f>
        <v>2022</v>
      </c>
      <c r="D25" s="22" t="s">
        <v>61</v>
      </c>
      <c r="E25" s="473"/>
      <c r="F25" s="474"/>
      <c r="G25" s="477"/>
      <c r="H25" s="478"/>
      <c r="I25" s="478"/>
      <c r="J25" s="479"/>
      <c r="K25" s="483"/>
      <c r="L25" s="485" t="s">
        <v>6</v>
      </c>
      <c r="M25" s="483"/>
      <c r="N25" s="485" t="s">
        <v>6</v>
      </c>
      <c r="O25" s="230"/>
    </row>
    <row r="26" spans="2:15" ht="35.1" customHeight="1" x14ac:dyDescent="0.2">
      <c r="B26" s="276"/>
      <c r="C26" s="240"/>
      <c r="D26" s="52"/>
      <c r="E26" s="475"/>
      <c r="F26" s="476"/>
      <c r="G26" s="480"/>
      <c r="H26" s="481"/>
      <c r="I26" s="481"/>
      <c r="J26" s="482"/>
      <c r="K26" s="484"/>
      <c r="L26" s="486"/>
      <c r="M26" s="484"/>
      <c r="N26" s="486"/>
      <c r="O26" s="231"/>
    </row>
    <row r="27" spans="2:15" ht="35.1" customHeight="1" x14ac:dyDescent="0.2">
      <c r="B27" s="275">
        <v>39</v>
      </c>
      <c r="C27" s="239">
        <f>決算報告書!C27</f>
        <v>2022</v>
      </c>
      <c r="D27" s="22" t="s">
        <v>61</v>
      </c>
      <c r="E27" s="473"/>
      <c r="F27" s="474"/>
      <c r="G27" s="477"/>
      <c r="H27" s="478"/>
      <c r="I27" s="478"/>
      <c r="J27" s="479"/>
      <c r="K27" s="483"/>
      <c r="L27" s="485" t="s">
        <v>6</v>
      </c>
      <c r="M27" s="483"/>
      <c r="N27" s="485" t="s">
        <v>6</v>
      </c>
      <c r="O27" s="232"/>
    </row>
    <row r="28" spans="2:15" ht="35.1" customHeight="1" x14ac:dyDescent="0.2">
      <c r="B28" s="276"/>
      <c r="C28" s="240"/>
      <c r="D28" s="52"/>
      <c r="E28" s="475"/>
      <c r="F28" s="476"/>
      <c r="G28" s="480"/>
      <c r="H28" s="481"/>
      <c r="I28" s="481"/>
      <c r="J28" s="482"/>
      <c r="K28" s="484"/>
      <c r="L28" s="486"/>
      <c r="M28" s="484"/>
      <c r="N28" s="486"/>
      <c r="O28" s="233"/>
    </row>
    <row r="29" spans="2:15" ht="35.1" customHeight="1" x14ac:dyDescent="0.2">
      <c r="B29" s="275">
        <v>40</v>
      </c>
      <c r="C29" s="239">
        <f>決算報告書!C29</f>
        <v>2022</v>
      </c>
      <c r="D29" s="22" t="s">
        <v>61</v>
      </c>
      <c r="E29" s="473"/>
      <c r="F29" s="474"/>
      <c r="G29" s="477"/>
      <c r="H29" s="478"/>
      <c r="I29" s="478"/>
      <c r="J29" s="479"/>
      <c r="K29" s="483"/>
      <c r="L29" s="487" t="s">
        <v>6</v>
      </c>
      <c r="M29" s="483"/>
      <c r="N29" s="485" t="s">
        <v>6</v>
      </c>
      <c r="O29" s="232"/>
    </row>
    <row r="30" spans="2:15" ht="35.1" customHeight="1" x14ac:dyDescent="0.2">
      <c r="B30" s="276"/>
      <c r="C30" s="240"/>
      <c r="D30" s="52"/>
      <c r="E30" s="475"/>
      <c r="F30" s="476"/>
      <c r="G30" s="480"/>
      <c r="H30" s="481"/>
      <c r="I30" s="481"/>
      <c r="J30" s="482"/>
      <c r="K30" s="484"/>
      <c r="L30" s="486"/>
      <c r="M30" s="484"/>
      <c r="N30" s="486"/>
      <c r="O30" s="234"/>
    </row>
    <row r="31" spans="2:15" ht="35.1" customHeight="1" x14ac:dyDescent="0.2">
      <c r="B31" s="275">
        <v>41</v>
      </c>
      <c r="C31" s="239">
        <f>決算報告書!C31</f>
        <v>2022</v>
      </c>
      <c r="D31" s="22" t="s">
        <v>61</v>
      </c>
      <c r="E31" s="473"/>
      <c r="F31" s="474"/>
      <c r="G31" s="477"/>
      <c r="H31" s="478"/>
      <c r="I31" s="478"/>
      <c r="J31" s="479"/>
      <c r="K31" s="483"/>
      <c r="L31" s="485" t="s">
        <v>6</v>
      </c>
      <c r="M31" s="483"/>
      <c r="N31" s="485" t="s">
        <v>6</v>
      </c>
      <c r="O31" s="230"/>
    </row>
    <row r="32" spans="2:15" ht="35.1" customHeight="1" x14ac:dyDescent="0.2">
      <c r="B32" s="276"/>
      <c r="C32" s="240"/>
      <c r="D32" s="52"/>
      <c r="E32" s="475"/>
      <c r="F32" s="476"/>
      <c r="G32" s="480"/>
      <c r="H32" s="481"/>
      <c r="I32" s="481"/>
      <c r="J32" s="482"/>
      <c r="K32" s="484"/>
      <c r="L32" s="486"/>
      <c r="M32" s="484"/>
      <c r="N32" s="486"/>
      <c r="O32" s="231"/>
    </row>
    <row r="33" spans="2:15" ht="35.1" customHeight="1" x14ac:dyDescent="0.2">
      <c r="B33" s="275">
        <v>42</v>
      </c>
      <c r="C33" s="239">
        <f>決算報告書!C33</f>
        <v>2022</v>
      </c>
      <c r="D33" s="22" t="s">
        <v>61</v>
      </c>
      <c r="E33" s="473"/>
      <c r="F33" s="474"/>
      <c r="G33" s="477"/>
      <c r="H33" s="478"/>
      <c r="I33" s="478"/>
      <c r="J33" s="479"/>
      <c r="K33" s="483"/>
      <c r="L33" s="487" t="s">
        <v>6</v>
      </c>
      <c r="M33" s="483"/>
      <c r="N33" s="487" t="s">
        <v>6</v>
      </c>
      <c r="O33" s="232"/>
    </row>
    <row r="34" spans="2:15" ht="35.1" customHeight="1" x14ac:dyDescent="0.2">
      <c r="B34" s="276"/>
      <c r="C34" s="240"/>
      <c r="D34" s="52"/>
      <c r="E34" s="475"/>
      <c r="F34" s="476"/>
      <c r="G34" s="480"/>
      <c r="H34" s="481"/>
      <c r="I34" s="481"/>
      <c r="J34" s="482"/>
      <c r="K34" s="484"/>
      <c r="L34" s="486"/>
      <c r="M34" s="484"/>
      <c r="N34" s="486"/>
      <c r="O34" s="234"/>
    </row>
    <row r="35" spans="2:15" ht="35.1" customHeight="1" x14ac:dyDescent="0.2">
      <c r="B35" s="253" t="s">
        <v>7</v>
      </c>
      <c r="C35" s="254"/>
      <c r="D35" s="255"/>
      <c r="E35" s="291"/>
      <c r="F35" s="292"/>
      <c r="G35" s="292"/>
      <c r="H35" s="292"/>
      <c r="I35" s="292"/>
      <c r="J35" s="293"/>
      <c r="K35" s="297">
        <f>SUM(K7:K34)</f>
        <v>0</v>
      </c>
      <c r="L35" s="88" t="s">
        <v>6</v>
      </c>
      <c r="M35" s="297">
        <f>SUM(M7:M34)</f>
        <v>0</v>
      </c>
      <c r="N35" s="88" t="s">
        <v>6</v>
      </c>
      <c r="O35" s="248"/>
    </row>
    <row r="36" spans="2:15" ht="35.1" customHeight="1" thickBot="1" x14ac:dyDescent="0.25">
      <c r="B36" s="256"/>
      <c r="C36" s="257"/>
      <c r="D36" s="258"/>
      <c r="E36" s="294"/>
      <c r="F36" s="295"/>
      <c r="G36" s="295"/>
      <c r="H36" s="295"/>
      <c r="I36" s="295"/>
      <c r="J36" s="296"/>
      <c r="K36" s="298"/>
      <c r="L36" s="89"/>
      <c r="M36" s="298"/>
      <c r="N36" s="89"/>
      <c r="O36" s="249"/>
    </row>
    <row r="37" spans="2:15" ht="12" customHeight="1" x14ac:dyDescent="0.2">
      <c r="B37" s="245"/>
      <c r="C37" s="245"/>
      <c r="D37" s="245"/>
      <c r="E37" s="245"/>
      <c r="F37" s="245"/>
      <c r="G37" s="245"/>
      <c r="H37" s="245"/>
      <c r="I37" s="245"/>
      <c r="J37" s="245"/>
      <c r="K37" s="245"/>
    </row>
    <row r="38" spans="2:15" ht="13.2" x14ac:dyDescent="0.2">
      <c r="B38" s="41"/>
      <c r="C38" s="246"/>
      <c r="D38" s="247"/>
      <c r="E38" s="247"/>
      <c r="F38" s="247"/>
      <c r="G38" s="247"/>
      <c r="H38" s="247"/>
      <c r="I38" s="247"/>
      <c r="J38" s="247"/>
      <c r="K38" s="247"/>
    </row>
    <row r="39" spans="2:15" ht="13.2" x14ac:dyDescent="0.2">
      <c r="B39" s="4"/>
      <c r="C39" s="246"/>
      <c r="D39" s="247"/>
      <c r="E39" s="247"/>
      <c r="F39" s="247"/>
      <c r="G39" s="247"/>
      <c r="H39" s="247"/>
      <c r="I39" s="247"/>
      <c r="J39" s="247"/>
      <c r="K39" s="247"/>
    </row>
    <row r="40" spans="2:15" ht="13.2" x14ac:dyDescent="0.2">
      <c r="B40" s="4"/>
      <c r="C40" s="246"/>
      <c r="D40" s="247"/>
      <c r="E40" s="247"/>
      <c r="F40" s="247"/>
      <c r="G40" s="247"/>
      <c r="H40" s="247"/>
      <c r="I40" s="247"/>
      <c r="J40" s="247"/>
      <c r="K40" s="247"/>
    </row>
  </sheetData>
  <sheetProtection password="C714" sheet="1" objects="1" scenarios="1" selectLockedCells="1"/>
  <mergeCells count="151">
    <mergeCell ref="B37:K37"/>
    <mergeCell ref="C38:K38"/>
    <mergeCell ref="C39:K39"/>
    <mergeCell ref="C40:K40"/>
    <mergeCell ref="M33:M34"/>
    <mergeCell ref="N33:N34"/>
    <mergeCell ref="O33:O34"/>
    <mergeCell ref="B35:D36"/>
    <mergeCell ref="E35:J36"/>
    <mergeCell ref="K35:K36"/>
    <mergeCell ref="L35:L36"/>
    <mergeCell ref="M35:M36"/>
    <mergeCell ref="N35:N36"/>
    <mergeCell ref="O35:O36"/>
    <mergeCell ref="B33:B34"/>
    <mergeCell ref="C33:C34"/>
    <mergeCell ref="E33:F34"/>
    <mergeCell ref="G33:J34"/>
    <mergeCell ref="K33:K34"/>
    <mergeCell ref="L33:L34"/>
    <mergeCell ref="B31:B32"/>
    <mergeCell ref="C31:C32"/>
    <mergeCell ref="E31:F32"/>
    <mergeCell ref="G31:J32"/>
    <mergeCell ref="K31:K32"/>
    <mergeCell ref="L31:L32"/>
    <mergeCell ref="M31:M32"/>
    <mergeCell ref="N31:N32"/>
    <mergeCell ref="O31:O32"/>
    <mergeCell ref="B29:B30"/>
    <mergeCell ref="C29:C30"/>
    <mergeCell ref="E29:F30"/>
    <mergeCell ref="G29:J30"/>
    <mergeCell ref="K29:K30"/>
    <mergeCell ref="L29:L30"/>
    <mergeCell ref="M29:M30"/>
    <mergeCell ref="N29:N30"/>
    <mergeCell ref="O29:O30"/>
    <mergeCell ref="M25:M26"/>
    <mergeCell ref="N25:N26"/>
    <mergeCell ref="O25:O26"/>
    <mergeCell ref="B27:B28"/>
    <mergeCell ref="C27:C28"/>
    <mergeCell ref="E27:F28"/>
    <mergeCell ref="G27:J28"/>
    <mergeCell ref="K27:K28"/>
    <mergeCell ref="L27:L28"/>
    <mergeCell ref="M27:M28"/>
    <mergeCell ref="B25:B26"/>
    <mergeCell ref="C25:C26"/>
    <mergeCell ref="E25:F26"/>
    <mergeCell ref="G25:J26"/>
    <mergeCell ref="K25:K26"/>
    <mergeCell ref="L25:L26"/>
    <mergeCell ref="N27:N28"/>
    <mergeCell ref="O27:O28"/>
    <mergeCell ref="B23:B24"/>
    <mergeCell ref="C23:C24"/>
    <mergeCell ref="E23:F24"/>
    <mergeCell ref="G23:J24"/>
    <mergeCell ref="K23:K24"/>
    <mergeCell ref="L23:L24"/>
    <mergeCell ref="M23:M24"/>
    <mergeCell ref="N23:N24"/>
    <mergeCell ref="O23:O24"/>
    <mergeCell ref="B21:B22"/>
    <mergeCell ref="C21:C22"/>
    <mergeCell ref="E21:F22"/>
    <mergeCell ref="G21:J22"/>
    <mergeCell ref="K21:K22"/>
    <mergeCell ref="L21:L22"/>
    <mergeCell ref="M21:M22"/>
    <mergeCell ref="N21:N22"/>
    <mergeCell ref="O21:O22"/>
    <mergeCell ref="M17:M18"/>
    <mergeCell ref="N17:N18"/>
    <mergeCell ref="O17:O18"/>
    <mergeCell ref="B19:B20"/>
    <mergeCell ref="C19:C20"/>
    <mergeCell ref="E19:F20"/>
    <mergeCell ref="G19:J20"/>
    <mergeCell ref="K19:K20"/>
    <mergeCell ref="L19:L20"/>
    <mergeCell ref="M19:M20"/>
    <mergeCell ref="B17:B18"/>
    <mergeCell ref="C17:C18"/>
    <mergeCell ref="E17:F18"/>
    <mergeCell ref="G17:J18"/>
    <mergeCell ref="K17:K18"/>
    <mergeCell ref="L17:L18"/>
    <mergeCell ref="N19:N20"/>
    <mergeCell ref="O19:O20"/>
    <mergeCell ref="B15:B16"/>
    <mergeCell ref="C15:C16"/>
    <mergeCell ref="E15:F16"/>
    <mergeCell ref="G15:J16"/>
    <mergeCell ref="K15:K16"/>
    <mergeCell ref="L15:L16"/>
    <mergeCell ref="M15:M16"/>
    <mergeCell ref="N15:N16"/>
    <mergeCell ref="O15:O16"/>
    <mergeCell ref="B13:B14"/>
    <mergeCell ref="C13:C14"/>
    <mergeCell ref="E13:F14"/>
    <mergeCell ref="G13:J14"/>
    <mergeCell ref="K13:K14"/>
    <mergeCell ref="L13:L14"/>
    <mergeCell ref="M13:M14"/>
    <mergeCell ref="N13:N14"/>
    <mergeCell ref="O13:O14"/>
    <mergeCell ref="M9:M10"/>
    <mergeCell ref="N9:N10"/>
    <mergeCell ref="O9:O10"/>
    <mergeCell ref="B11:B12"/>
    <mergeCell ref="C11:C12"/>
    <mergeCell ref="E11:F12"/>
    <mergeCell ref="G11:J12"/>
    <mergeCell ref="K11:K12"/>
    <mergeCell ref="L11:L12"/>
    <mergeCell ref="M11:M12"/>
    <mergeCell ref="B9:B10"/>
    <mergeCell ref="C9:C10"/>
    <mergeCell ref="E9:F10"/>
    <mergeCell ref="G9:J10"/>
    <mergeCell ref="K9:K10"/>
    <mergeCell ref="L9:L10"/>
    <mergeCell ref="N11:N12"/>
    <mergeCell ref="O11:O12"/>
    <mergeCell ref="B1:O1"/>
    <mergeCell ref="B2:C2"/>
    <mergeCell ref="E2:F2"/>
    <mergeCell ref="G2:O2"/>
    <mergeCell ref="B3:C3"/>
    <mergeCell ref="E3:F3"/>
    <mergeCell ref="G3:O3"/>
    <mergeCell ref="O5:O6"/>
    <mergeCell ref="B7:B8"/>
    <mergeCell ref="C7:C8"/>
    <mergeCell ref="E7:F8"/>
    <mergeCell ref="G7:J8"/>
    <mergeCell ref="K7:K8"/>
    <mergeCell ref="L7:L8"/>
    <mergeCell ref="M7:M8"/>
    <mergeCell ref="N7:N8"/>
    <mergeCell ref="O7:O8"/>
    <mergeCell ref="B5:B6"/>
    <mergeCell ref="C5:C6"/>
    <mergeCell ref="E5:F6"/>
    <mergeCell ref="G5:J6"/>
    <mergeCell ref="K5:L6"/>
    <mergeCell ref="M5:N6"/>
  </mergeCells>
  <phoneticPr fontId="2"/>
  <pageMargins left="0.35" right="0.2" top="0.37" bottom="0.39" header="0.3" footer="0.3"/>
  <pageSetup paperSize="9" scale="68"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C9A1DB"/>
    <pageSetUpPr fitToPage="1"/>
  </sheetPr>
  <dimension ref="B1:O40"/>
  <sheetViews>
    <sheetView zoomScale="85" zoomScaleNormal="85" workbookViewId="0">
      <selection activeCell="K7" sqref="K7:K8"/>
    </sheetView>
  </sheetViews>
  <sheetFormatPr defaultColWidth="9" defaultRowHeight="12" x14ac:dyDescent="0.2"/>
  <cols>
    <col min="1" max="1" width="2.6640625" style="1" customWidth="1"/>
    <col min="2" max="2" width="5.6640625" style="1" customWidth="1"/>
    <col min="3" max="3" width="10.6640625" style="1" customWidth="1"/>
    <col min="4" max="4" width="24.109375" style="1" customWidth="1"/>
    <col min="5" max="5" width="12.6640625" style="1" customWidth="1"/>
    <col min="6" max="6" width="5.6640625" style="1" customWidth="1"/>
    <col min="7" max="7" width="12.6640625" style="1" customWidth="1"/>
    <col min="8" max="8" width="5.6640625" style="1" customWidth="1"/>
    <col min="9" max="9" width="12.6640625" style="1" customWidth="1"/>
    <col min="10" max="10" width="5.6640625" style="1" customWidth="1"/>
    <col min="11" max="11" width="12.6640625" style="1" customWidth="1"/>
    <col min="12" max="12" width="5.6640625" style="1" customWidth="1"/>
    <col min="13" max="13" width="12.6640625" style="2" customWidth="1"/>
    <col min="14" max="14" width="5.6640625" style="2" customWidth="1"/>
    <col min="15" max="15" width="10.6640625" style="2" customWidth="1"/>
    <col min="16" max="16" width="2.6640625" style="1" customWidth="1"/>
    <col min="17" max="16384" width="9" style="1"/>
  </cols>
  <sheetData>
    <row r="1" spans="2:15" ht="30" customHeight="1" thickBot="1" x14ac:dyDescent="0.25">
      <c r="B1" s="299" t="s">
        <v>62</v>
      </c>
      <c r="C1" s="299"/>
      <c r="D1" s="299"/>
      <c r="E1" s="299"/>
      <c r="F1" s="299"/>
      <c r="G1" s="299"/>
      <c r="H1" s="299"/>
      <c r="I1" s="299"/>
      <c r="J1" s="299"/>
      <c r="K1" s="299"/>
      <c r="L1" s="299"/>
      <c r="M1" s="299"/>
      <c r="N1" s="299"/>
      <c r="O1" s="299"/>
    </row>
    <row r="2" spans="2:15" ht="35.1" customHeight="1" thickBot="1" x14ac:dyDescent="0.25">
      <c r="B2" s="148" t="s">
        <v>50</v>
      </c>
      <c r="C2" s="149"/>
      <c r="D2" s="61">
        <f>決算報告書!D2</f>
        <v>0</v>
      </c>
      <c r="E2" s="150" t="s">
        <v>51</v>
      </c>
      <c r="F2" s="151"/>
      <c r="G2" s="488">
        <f>決算報告書!G2</f>
        <v>0</v>
      </c>
      <c r="H2" s="489"/>
      <c r="I2" s="489"/>
      <c r="J2" s="489"/>
      <c r="K2" s="489"/>
      <c r="L2" s="489"/>
      <c r="M2" s="489"/>
      <c r="N2" s="489"/>
      <c r="O2" s="490"/>
    </row>
    <row r="3" spans="2:15" ht="35.1" customHeight="1" thickTop="1" thickBot="1" x14ac:dyDescent="0.25">
      <c r="B3" s="150" t="s">
        <v>32</v>
      </c>
      <c r="C3" s="151"/>
      <c r="D3" s="62">
        <f>決算報告書!D3</f>
        <v>0</v>
      </c>
      <c r="E3" s="150" t="s">
        <v>45</v>
      </c>
      <c r="F3" s="152"/>
      <c r="G3" s="488">
        <f>決算報告書!G3</f>
        <v>0</v>
      </c>
      <c r="H3" s="489"/>
      <c r="I3" s="489"/>
      <c r="J3" s="489"/>
      <c r="K3" s="489"/>
      <c r="L3" s="489"/>
      <c r="M3" s="489"/>
      <c r="N3" s="489"/>
      <c r="O3" s="490"/>
    </row>
    <row r="4" spans="2:15" ht="24.9" customHeight="1" thickBot="1" x14ac:dyDescent="0.25"/>
    <row r="5" spans="2:15" ht="24.9" customHeight="1" x14ac:dyDescent="0.2">
      <c r="B5" s="271" t="s">
        <v>68</v>
      </c>
      <c r="C5" s="273" t="s">
        <v>1</v>
      </c>
      <c r="D5" s="23" t="s">
        <v>2</v>
      </c>
      <c r="E5" s="226" t="s">
        <v>47</v>
      </c>
      <c r="F5" s="227"/>
      <c r="G5" s="226" t="s">
        <v>49</v>
      </c>
      <c r="H5" s="305"/>
      <c r="I5" s="305"/>
      <c r="J5" s="227"/>
      <c r="K5" s="226" t="s">
        <v>3</v>
      </c>
      <c r="L5" s="227"/>
      <c r="M5" s="266" t="s">
        <v>31</v>
      </c>
      <c r="N5" s="267"/>
      <c r="O5" s="260" t="s">
        <v>4</v>
      </c>
    </row>
    <row r="6" spans="2:15" ht="24.9" customHeight="1" x14ac:dyDescent="0.2">
      <c r="B6" s="272"/>
      <c r="C6" s="274"/>
      <c r="D6" s="24" t="s">
        <v>48</v>
      </c>
      <c r="E6" s="228"/>
      <c r="F6" s="229"/>
      <c r="G6" s="228"/>
      <c r="H6" s="306"/>
      <c r="I6" s="306"/>
      <c r="J6" s="229"/>
      <c r="K6" s="228"/>
      <c r="L6" s="229"/>
      <c r="M6" s="268"/>
      <c r="N6" s="269"/>
      <c r="O6" s="261"/>
    </row>
    <row r="7" spans="2:15" ht="35.1" customHeight="1" x14ac:dyDescent="0.2">
      <c r="B7" s="275">
        <v>1</v>
      </c>
      <c r="C7" s="239">
        <f>決算報告書!C7</f>
        <v>2022</v>
      </c>
      <c r="D7" s="22" t="s">
        <v>23</v>
      </c>
      <c r="E7" s="491"/>
      <c r="F7" s="492"/>
      <c r="G7" s="495"/>
      <c r="H7" s="496"/>
      <c r="I7" s="496"/>
      <c r="J7" s="497"/>
      <c r="K7" s="501"/>
      <c r="L7" s="503" t="s">
        <v>6</v>
      </c>
      <c r="M7" s="501"/>
      <c r="N7" s="503" t="s">
        <v>6</v>
      </c>
      <c r="O7" s="259"/>
    </row>
    <row r="8" spans="2:15" ht="35.1" customHeight="1" x14ac:dyDescent="0.2">
      <c r="B8" s="276"/>
      <c r="C8" s="240"/>
      <c r="D8" s="53"/>
      <c r="E8" s="493"/>
      <c r="F8" s="494"/>
      <c r="G8" s="498"/>
      <c r="H8" s="499"/>
      <c r="I8" s="499"/>
      <c r="J8" s="500"/>
      <c r="K8" s="502"/>
      <c r="L8" s="504"/>
      <c r="M8" s="502"/>
      <c r="N8" s="504"/>
      <c r="O8" s="259"/>
    </row>
    <row r="9" spans="2:15" ht="35.1" customHeight="1" x14ac:dyDescent="0.2">
      <c r="B9" s="275">
        <v>2</v>
      </c>
      <c r="C9" s="239">
        <f>決算報告書!C9</f>
        <v>2022</v>
      </c>
      <c r="D9" s="22" t="s">
        <v>23</v>
      </c>
      <c r="E9" s="491"/>
      <c r="F9" s="492"/>
      <c r="G9" s="495"/>
      <c r="H9" s="496"/>
      <c r="I9" s="496"/>
      <c r="J9" s="497"/>
      <c r="K9" s="501"/>
      <c r="L9" s="503" t="s">
        <v>6</v>
      </c>
      <c r="M9" s="501"/>
      <c r="N9" s="503" t="s">
        <v>6</v>
      </c>
      <c r="O9" s="259"/>
    </row>
    <row r="10" spans="2:15" ht="35.1" customHeight="1" x14ac:dyDescent="0.2">
      <c r="B10" s="276"/>
      <c r="C10" s="240"/>
      <c r="D10" s="53"/>
      <c r="E10" s="493"/>
      <c r="F10" s="494"/>
      <c r="G10" s="498"/>
      <c r="H10" s="499"/>
      <c r="I10" s="499"/>
      <c r="J10" s="500"/>
      <c r="K10" s="502"/>
      <c r="L10" s="504"/>
      <c r="M10" s="502"/>
      <c r="N10" s="504"/>
      <c r="O10" s="259"/>
    </row>
    <row r="11" spans="2:15" ht="35.1" customHeight="1" x14ac:dyDescent="0.2">
      <c r="B11" s="275">
        <v>3</v>
      </c>
      <c r="C11" s="239">
        <f>決算報告書!C11</f>
        <v>2022</v>
      </c>
      <c r="D11" s="22" t="s">
        <v>23</v>
      </c>
      <c r="E11" s="491"/>
      <c r="F11" s="492"/>
      <c r="G11" s="495"/>
      <c r="H11" s="496"/>
      <c r="I11" s="496"/>
      <c r="J11" s="497"/>
      <c r="K11" s="501"/>
      <c r="L11" s="503" t="s">
        <v>6</v>
      </c>
      <c r="M11" s="501"/>
      <c r="N11" s="503" t="s">
        <v>6</v>
      </c>
      <c r="O11" s="230"/>
    </row>
    <row r="12" spans="2:15" ht="35.1" customHeight="1" x14ac:dyDescent="0.2">
      <c r="B12" s="276"/>
      <c r="C12" s="240"/>
      <c r="D12" s="53"/>
      <c r="E12" s="493"/>
      <c r="F12" s="494"/>
      <c r="G12" s="498"/>
      <c r="H12" s="499"/>
      <c r="I12" s="499"/>
      <c r="J12" s="500"/>
      <c r="K12" s="502"/>
      <c r="L12" s="504"/>
      <c r="M12" s="502"/>
      <c r="N12" s="504"/>
      <c r="O12" s="231"/>
    </row>
    <row r="13" spans="2:15" ht="35.1" customHeight="1" x14ac:dyDescent="0.2">
      <c r="B13" s="275">
        <v>4</v>
      </c>
      <c r="C13" s="239">
        <f>決算報告書!C13</f>
        <v>2022</v>
      </c>
      <c r="D13" s="22" t="s">
        <v>23</v>
      </c>
      <c r="E13" s="491"/>
      <c r="F13" s="492"/>
      <c r="G13" s="495"/>
      <c r="H13" s="496"/>
      <c r="I13" s="496"/>
      <c r="J13" s="497"/>
      <c r="K13" s="501"/>
      <c r="L13" s="503" t="s">
        <v>6</v>
      </c>
      <c r="M13" s="501"/>
      <c r="N13" s="503" t="s">
        <v>6</v>
      </c>
      <c r="O13" s="230"/>
    </row>
    <row r="14" spans="2:15" ht="35.1" customHeight="1" x14ac:dyDescent="0.2">
      <c r="B14" s="276"/>
      <c r="C14" s="240"/>
      <c r="D14" s="53"/>
      <c r="E14" s="493"/>
      <c r="F14" s="494"/>
      <c r="G14" s="498"/>
      <c r="H14" s="499"/>
      <c r="I14" s="499"/>
      <c r="J14" s="500"/>
      <c r="K14" s="502"/>
      <c r="L14" s="504"/>
      <c r="M14" s="502"/>
      <c r="N14" s="504"/>
      <c r="O14" s="231"/>
    </row>
    <row r="15" spans="2:15" ht="35.1" customHeight="1" x14ac:dyDescent="0.2">
      <c r="B15" s="275">
        <v>5</v>
      </c>
      <c r="C15" s="239">
        <f>決算報告書!C15</f>
        <v>2022</v>
      </c>
      <c r="D15" s="22" t="s">
        <v>23</v>
      </c>
      <c r="E15" s="491"/>
      <c r="F15" s="492"/>
      <c r="G15" s="495"/>
      <c r="H15" s="496"/>
      <c r="I15" s="496"/>
      <c r="J15" s="497"/>
      <c r="K15" s="501"/>
      <c r="L15" s="503" t="s">
        <v>6</v>
      </c>
      <c r="M15" s="501"/>
      <c r="N15" s="503" t="s">
        <v>6</v>
      </c>
      <c r="O15" s="259"/>
    </row>
    <row r="16" spans="2:15" ht="35.1" customHeight="1" x14ac:dyDescent="0.2">
      <c r="B16" s="276"/>
      <c r="C16" s="240"/>
      <c r="D16" s="53"/>
      <c r="E16" s="493"/>
      <c r="F16" s="494"/>
      <c r="G16" s="498"/>
      <c r="H16" s="499"/>
      <c r="I16" s="499"/>
      <c r="J16" s="500"/>
      <c r="K16" s="502"/>
      <c r="L16" s="504"/>
      <c r="M16" s="502"/>
      <c r="N16" s="504"/>
      <c r="O16" s="259"/>
    </row>
    <row r="17" spans="2:15" ht="35.1" customHeight="1" x14ac:dyDescent="0.2">
      <c r="B17" s="275">
        <v>6</v>
      </c>
      <c r="C17" s="239">
        <f>決算報告書!C17</f>
        <v>2022</v>
      </c>
      <c r="D17" s="22" t="s">
        <v>23</v>
      </c>
      <c r="E17" s="491"/>
      <c r="F17" s="492"/>
      <c r="G17" s="495"/>
      <c r="H17" s="496"/>
      <c r="I17" s="496"/>
      <c r="J17" s="497"/>
      <c r="K17" s="501"/>
      <c r="L17" s="503" t="s">
        <v>6</v>
      </c>
      <c r="M17" s="501"/>
      <c r="N17" s="503" t="s">
        <v>6</v>
      </c>
      <c r="O17" s="230"/>
    </row>
    <row r="18" spans="2:15" ht="35.1" customHeight="1" x14ac:dyDescent="0.2">
      <c r="B18" s="276"/>
      <c r="C18" s="240"/>
      <c r="D18" s="53"/>
      <c r="E18" s="493"/>
      <c r="F18" s="494"/>
      <c r="G18" s="498"/>
      <c r="H18" s="499"/>
      <c r="I18" s="499"/>
      <c r="J18" s="500"/>
      <c r="K18" s="502"/>
      <c r="L18" s="504"/>
      <c r="M18" s="502"/>
      <c r="N18" s="504"/>
      <c r="O18" s="231"/>
    </row>
    <row r="19" spans="2:15" ht="35.1" customHeight="1" x14ac:dyDescent="0.2">
      <c r="B19" s="275">
        <v>7</v>
      </c>
      <c r="C19" s="239">
        <f>決算報告書!C19</f>
        <v>2022</v>
      </c>
      <c r="D19" s="22" t="s">
        <v>23</v>
      </c>
      <c r="E19" s="491"/>
      <c r="F19" s="492"/>
      <c r="G19" s="495"/>
      <c r="H19" s="496"/>
      <c r="I19" s="496"/>
      <c r="J19" s="497"/>
      <c r="K19" s="501"/>
      <c r="L19" s="503" t="s">
        <v>6</v>
      </c>
      <c r="M19" s="501"/>
      <c r="N19" s="503" t="s">
        <v>6</v>
      </c>
      <c r="O19" s="259"/>
    </row>
    <row r="20" spans="2:15" ht="35.1" customHeight="1" x14ac:dyDescent="0.2">
      <c r="B20" s="276"/>
      <c r="C20" s="240"/>
      <c r="D20" s="53"/>
      <c r="E20" s="493"/>
      <c r="F20" s="494"/>
      <c r="G20" s="498"/>
      <c r="H20" s="499"/>
      <c r="I20" s="499"/>
      <c r="J20" s="500"/>
      <c r="K20" s="502"/>
      <c r="L20" s="504"/>
      <c r="M20" s="502"/>
      <c r="N20" s="504"/>
      <c r="O20" s="259"/>
    </row>
    <row r="21" spans="2:15" ht="35.1" customHeight="1" x14ac:dyDescent="0.2">
      <c r="B21" s="275">
        <v>8</v>
      </c>
      <c r="C21" s="239">
        <f>決算報告書!C21</f>
        <v>2022</v>
      </c>
      <c r="D21" s="22" t="s">
        <v>23</v>
      </c>
      <c r="E21" s="491"/>
      <c r="F21" s="492"/>
      <c r="G21" s="495"/>
      <c r="H21" s="496"/>
      <c r="I21" s="496"/>
      <c r="J21" s="497"/>
      <c r="K21" s="501"/>
      <c r="L21" s="503" t="s">
        <v>6</v>
      </c>
      <c r="M21" s="501"/>
      <c r="N21" s="503" t="s">
        <v>6</v>
      </c>
      <c r="O21" s="230"/>
    </row>
    <row r="22" spans="2:15" ht="35.1" customHeight="1" x14ac:dyDescent="0.2">
      <c r="B22" s="276"/>
      <c r="C22" s="240"/>
      <c r="D22" s="53"/>
      <c r="E22" s="493"/>
      <c r="F22" s="494"/>
      <c r="G22" s="498"/>
      <c r="H22" s="499"/>
      <c r="I22" s="499"/>
      <c r="J22" s="500"/>
      <c r="K22" s="502"/>
      <c r="L22" s="504"/>
      <c r="M22" s="502"/>
      <c r="N22" s="504"/>
      <c r="O22" s="231"/>
    </row>
    <row r="23" spans="2:15" ht="35.1" customHeight="1" x14ac:dyDescent="0.2">
      <c r="B23" s="275">
        <v>9</v>
      </c>
      <c r="C23" s="239">
        <f>決算報告書!C23</f>
        <v>2022</v>
      </c>
      <c r="D23" s="22" t="s">
        <v>23</v>
      </c>
      <c r="E23" s="491"/>
      <c r="F23" s="492"/>
      <c r="G23" s="495"/>
      <c r="H23" s="496"/>
      <c r="I23" s="496"/>
      <c r="J23" s="497"/>
      <c r="K23" s="501"/>
      <c r="L23" s="503" t="s">
        <v>6</v>
      </c>
      <c r="M23" s="501"/>
      <c r="N23" s="503" t="s">
        <v>6</v>
      </c>
      <c r="O23" s="259"/>
    </row>
    <row r="24" spans="2:15" ht="35.1" customHeight="1" x14ac:dyDescent="0.2">
      <c r="B24" s="276"/>
      <c r="C24" s="240"/>
      <c r="D24" s="53"/>
      <c r="E24" s="493"/>
      <c r="F24" s="494"/>
      <c r="G24" s="498"/>
      <c r="H24" s="499"/>
      <c r="I24" s="499"/>
      <c r="J24" s="500"/>
      <c r="K24" s="502"/>
      <c r="L24" s="504"/>
      <c r="M24" s="502"/>
      <c r="N24" s="504"/>
      <c r="O24" s="259"/>
    </row>
    <row r="25" spans="2:15" ht="35.1" customHeight="1" x14ac:dyDescent="0.2">
      <c r="B25" s="275">
        <v>10</v>
      </c>
      <c r="C25" s="239">
        <f>決算報告書!C25</f>
        <v>2022</v>
      </c>
      <c r="D25" s="22" t="s">
        <v>23</v>
      </c>
      <c r="E25" s="491"/>
      <c r="F25" s="492"/>
      <c r="G25" s="495"/>
      <c r="H25" s="496"/>
      <c r="I25" s="496"/>
      <c r="J25" s="497"/>
      <c r="K25" s="501"/>
      <c r="L25" s="503" t="s">
        <v>6</v>
      </c>
      <c r="M25" s="501"/>
      <c r="N25" s="503" t="s">
        <v>6</v>
      </c>
      <c r="O25" s="230"/>
    </row>
    <row r="26" spans="2:15" ht="35.1" customHeight="1" x14ac:dyDescent="0.2">
      <c r="B26" s="276"/>
      <c r="C26" s="240"/>
      <c r="D26" s="53"/>
      <c r="E26" s="493"/>
      <c r="F26" s="494"/>
      <c r="G26" s="498"/>
      <c r="H26" s="499"/>
      <c r="I26" s="499"/>
      <c r="J26" s="500"/>
      <c r="K26" s="502"/>
      <c r="L26" s="504"/>
      <c r="M26" s="502"/>
      <c r="N26" s="504"/>
      <c r="O26" s="231"/>
    </row>
    <row r="27" spans="2:15" ht="35.1" customHeight="1" x14ac:dyDescent="0.2">
      <c r="B27" s="275">
        <v>11</v>
      </c>
      <c r="C27" s="239">
        <f>決算報告書!C27</f>
        <v>2022</v>
      </c>
      <c r="D27" s="22" t="s">
        <v>23</v>
      </c>
      <c r="E27" s="491"/>
      <c r="F27" s="492"/>
      <c r="G27" s="495"/>
      <c r="H27" s="496"/>
      <c r="I27" s="496"/>
      <c r="J27" s="497"/>
      <c r="K27" s="501"/>
      <c r="L27" s="503" t="s">
        <v>6</v>
      </c>
      <c r="M27" s="501"/>
      <c r="N27" s="503" t="s">
        <v>6</v>
      </c>
      <c r="O27" s="232"/>
    </row>
    <row r="28" spans="2:15" ht="35.1" customHeight="1" x14ac:dyDescent="0.2">
      <c r="B28" s="276"/>
      <c r="C28" s="240"/>
      <c r="D28" s="53"/>
      <c r="E28" s="493"/>
      <c r="F28" s="494"/>
      <c r="G28" s="498"/>
      <c r="H28" s="499"/>
      <c r="I28" s="499"/>
      <c r="J28" s="500"/>
      <c r="K28" s="502"/>
      <c r="L28" s="504"/>
      <c r="M28" s="502"/>
      <c r="N28" s="504"/>
      <c r="O28" s="233"/>
    </row>
    <row r="29" spans="2:15" ht="35.1" customHeight="1" x14ac:dyDescent="0.2">
      <c r="B29" s="275">
        <v>12</v>
      </c>
      <c r="C29" s="239">
        <f>決算報告書!C29</f>
        <v>2022</v>
      </c>
      <c r="D29" s="22" t="s">
        <v>23</v>
      </c>
      <c r="E29" s="491"/>
      <c r="F29" s="492"/>
      <c r="G29" s="495"/>
      <c r="H29" s="496"/>
      <c r="I29" s="496"/>
      <c r="J29" s="497"/>
      <c r="K29" s="501"/>
      <c r="L29" s="505" t="s">
        <v>6</v>
      </c>
      <c r="M29" s="501"/>
      <c r="N29" s="503" t="s">
        <v>6</v>
      </c>
      <c r="O29" s="232"/>
    </row>
    <row r="30" spans="2:15" ht="35.1" customHeight="1" x14ac:dyDescent="0.2">
      <c r="B30" s="276"/>
      <c r="C30" s="240"/>
      <c r="D30" s="53"/>
      <c r="E30" s="493"/>
      <c r="F30" s="494"/>
      <c r="G30" s="498"/>
      <c r="H30" s="499"/>
      <c r="I30" s="499"/>
      <c r="J30" s="500"/>
      <c r="K30" s="502"/>
      <c r="L30" s="504"/>
      <c r="M30" s="502"/>
      <c r="N30" s="504"/>
      <c r="O30" s="234"/>
    </row>
    <row r="31" spans="2:15" ht="35.1" customHeight="1" x14ac:dyDescent="0.2">
      <c r="B31" s="275">
        <v>13</v>
      </c>
      <c r="C31" s="239">
        <f>決算報告書!C31</f>
        <v>2022</v>
      </c>
      <c r="D31" s="22" t="s">
        <v>23</v>
      </c>
      <c r="E31" s="491"/>
      <c r="F31" s="492"/>
      <c r="G31" s="495"/>
      <c r="H31" s="496"/>
      <c r="I31" s="496"/>
      <c r="J31" s="497"/>
      <c r="K31" s="501"/>
      <c r="L31" s="503" t="s">
        <v>6</v>
      </c>
      <c r="M31" s="501"/>
      <c r="N31" s="503" t="s">
        <v>6</v>
      </c>
      <c r="O31" s="230"/>
    </row>
    <row r="32" spans="2:15" ht="35.1" customHeight="1" x14ac:dyDescent="0.2">
      <c r="B32" s="276"/>
      <c r="C32" s="240"/>
      <c r="D32" s="53"/>
      <c r="E32" s="493"/>
      <c r="F32" s="494"/>
      <c r="G32" s="498"/>
      <c r="H32" s="499"/>
      <c r="I32" s="499"/>
      <c r="J32" s="500"/>
      <c r="K32" s="502"/>
      <c r="L32" s="504"/>
      <c r="M32" s="502"/>
      <c r="N32" s="504"/>
      <c r="O32" s="231"/>
    </row>
    <row r="33" spans="2:15" ht="35.1" customHeight="1" x14ac:dyDescent="0.2">
      <c r="B33" s="275">
        <v>14</v>
      </c>
      <c r="C33" s="239">
        <f>決算報告書!C33</f>
        <v>2022</v>
      </c>
      <c r="D33" s="22" t="s">
        <v>23</v>
      </c>
      <c r="E33" s="491"/>
      <c r="F33" s="492"/>
      <c r="G33" s="495"/>
      <c r="H33" s="496"/>
      <c r="I33" s="496"/>
      <c r="J33" s="497"/>
      <c r="K33" s="501"/>
      <c r="L33" s="505" t="s">
        <v>6</v>
      </c>
      <c r="M33" s="501"/>
      <c r="N33" s="505" t="s">
        <v>6</v>
      </c>
      <c r="O33" s="232"/>
    </row>
    <row r="34" spans="2:15" ht="35.1" customHeight="1" x14ac:dyDescent="0.2">
      <c r="B34" s="276"/>
      <c r="C34" s="240"/>
      <c r="D34" s="53"/>
      <c r="E34" s="493"/>
      <c r="F34" s="494"/>
      <c r="G34" s="498"/>
      <c r="H34" s="499"/>
      <c r="I34" s="499"/>
      <c r="J34" s="500"/>
      <c r="K34" s="502"/>
      <c r="L34" s="504"/>
      <c r="M34" s="502"/>
      <c r="N34" s="504"/>
      <c r="O34" s="234"/>
    </row>
    <row r="35" spans="2:15" ht="35.1" customHeight="1" x14ac:dyDescent="0.2">
      <c r="B35" s="253" t="s">
        <v>7</v>
      </c>
      <c r="C35" s="254"/>
      <c r="D35" s="255"/>
      <c r="E35" s="291"/>
      <c r="F35" s="292"/>
      <c r="G35" s="292"/>
      <c r="H35" s="292"/>
      <c r="I35" s="292"/>
      <c r="J35" s="293"/>
      <c r="K35" s="297">
        <f>SUM(K7:K34)</f>
        <v>0</v>
      </c>
      <c r="L35" s="88" t="s">
        <v>6</v>
      </c>
      <c r="M35" s="297">
        <f>SUM(M7:M34)</f>
        <v>0</v>
      </c>
      <c r="N35" s="88" t="s">
        <v>6</v>
      </c>
      <c r="O35" s="248"/>
    </row>
    <row r="36" spans="2:15" ht="35.1" customHeight="1" thickBot="1" x14ac:dyDescent="0.25">
      <c r="B36" s="256"/>
      <c r="C36" s="257"/>
      <c r="D36" s="258"/>
      <c r="E36" s="294"/>
      <c r="F36" s="295"/>
      <c r="G36" s="295"/>
      <c r="H36" s="295"/>
      <c r="I36" s="295"/>
      <c r="J36" s="296"/>
      <c r="K36" s="298"/>
      <c r="L36" s="89"/>
      <c r="M36" s="298"/>
      <c r="N36" s="89"/>
      <c r="O36" s="249"/>
    </row>
    <row r="37" spans="2:15" ht="12" customHeight="1" x14ac:dyDescent="0.2">
      <c r="B37" s="245"/>
      <c r="C37" s="245"/>
      <c r="D37" s="245"/>
      <c r="E37" s="245"/>
      <c r="F37" s="245"/>
      <c r="G37" s="245"/>
      <c r="H37" s="245"/>
      <c r="I37" s="245"/>
      <c r="J37" s="245"/>
      <c r="K37" s="245"/>
    </row>
    <row r="38" spans="2:15" ht="13.2" x14ac:dyDescent="0.2">
      <c r="B38" s="21"/>
      <c r="C38" s="246"/>
      <c r="D38" s="247"/>
      <c r="E38" s="247"/>
      <c r="F38" s="247"/>
      <c r="G38" s="247"/>
      <c r="H38" s="247"/>
      <c r="I38" s="247"/>
      <c r="J38" s="247"/>
      <c r="K38" s="247"/>
    </row>
    <row r="39" spans="2:15" ht="13.2" x14ac:dyDescent="0.2">
      <c r="B39" s="4"/>
      <c r="C39" s="246"/>
      <c r="D39" s="247"/>
      <c r="E39" s="247"/>
      <c r="F39" s="247"/>
      <c r="G39" s="247"/>
      <c r="H39" s="247"/>
      <c r="I39" s="247"/>
      <c r="J39" s="247"/>
      <c r="K39" s="247"/>
    </row>
    <row r="40" spans="2:15" ht="13.2" x14ac:dyDescent="0.2">
      <c r="B40" s="4"/>
      <c r="C40" s="246"/>
      <c r="D40" s="247"/>
      <c r="E40" s="247"/>
      <c r="F40" s="247"/>
      <c r="G40" s="247"/>
      <c r="H40" s="247"/>
      <c r="I40" s="247"/>
      <c r="J40" s="247"/>
      <c r="K40" s="247"/>
    </row>
  </sheetData>
  <sheetProtection password="C714" sheet="1" objects="1" scenarios="1" selectLockedCells="1"/>
  <mergeCells count="151">
    <mergeCell ref="B37:K37"/>
    <mergeCell ref="C38:K38"/>
    <mergeCell ref="C39:K39"/>
    <mergeCell ref="C40:K40"/>
    <mergeCell ref="M33:M34"/>
    <mergeCell ref="N33:N34"/>
    <mergeCell ref="O33:O34"/>
    <mergeCell ref="B35:D36"/>
    <mergeCell ref="E35:J36"/>
    <mergeCell ref="K35:K36"/>
    <mergeCell ref="L35:L36"/>
    <mergeCell ref="M35:M36"/>
    <mergeCell ref="N35:N36"/>
    <mergeCell ref="O35:O36"/>
    <mergeCell ref="B33:B34"/>
    <mergeCell ref="C33:C34"/>
    <mergeCell ref="E33:F34"/>
    <mergeCell ref="G33:J34"/>
    <mergeCell ref="K33:K34"/>
    <mergeCell ref="L33:L34"/>
    <mergeCell ref="B31:B32"/>
    <mergeCell ref="C31:C32"/>
    <mergeCell ref="E31:F32"/>
    <mergeCell ref="G31:J32"/>
    <mergeCell ref="K31:K32"/>
    <mergeCell ref="L31:L32"/>
    <mergeCell ref="M31:M32"/>
    <mergeCell ref="N31:N32"/>
    <mergeCell ref="O31:O32"/>
    <mergeCell ref="B29:B30"/>
    <mergeCell ref="C29:C30"/>
    <mergeCell ref="E29:F30"/>
    <mergeCell ref="G29:J30"/>
    <mergeCell ref="K29:K30"/>
    <mergeCell ref="L29:L30"/>
    <mergeCell ref="M29:M30"/>
    <mergeCell ref="N29:N30"/>
    <mergeCell ref="O29:O30"/>
    <mergeCell ref="M25:M26"/>
    <mergeCell ref="N25:N26"/>
    <mergeCell ref="O25:O26"/>
    <mergeCell ref="B27:B28"/>
    <mergeCell ref="C27:C28"/>
    <mergeCell ref="E27:F28"/>
    <mergeCell ref="G27:J28"/>
    <mergeCell ref="K27:K28"/>
    <mergeCell ref="L27:L28"/>
    <mergeCell ref="M27:M28"/>
    <mergeCell ref="B25:B26"/>
    <mergeCell ref="C25:C26"/>
    <mergeCell ref="E25:F26"/>
    <mergeCell ref="G25:J26"/>
    <mergeCell ref="K25:K26"/>
    <mergeCell ref="L25:L26"/>
    <mergeCell ref="N27:N28"/>
    <mergeCell ref="O27:O28"/>
    <mergeCell ref="B23:B24"/>
    <mergeCell ref="C23:C24"/>
    <mergeCell ref="E23:F24"/>
    <mergeCell ref="G23:J24"/>
    <mergeCell ref="K23:K24"/>
    <mergeCell ref="L23:L24"/>
    <mergeCell ref="M23:M24"/>
    <mergeCell ref="N23:N24"/>
    <mergeCell ref="O23:O24"/>
    <mergeCell ref="B21:B22"/>
    <mergeCell ref="C21:C22"/>
    <mergeCell ref="E21:F22"/>
    <mergeCell ref="G21:J22"/>
    <mergeCell ref="K21:K22"/>
    <mergeCell ref="L21:L22"/>
    <mergeCell ref="M21:M22"/>
    <mergeCell ref="N21:N22"/>
    <mergeCell ref="O21:O22"/>
    <mergeCell ref="M17:M18"/>
    <mergeCell ref="N17:N18"/>
    <mergeCell ref="O17:O18"/>
    <mergeCell ref="B19:B20"/>
    <mergeCell ref="C19:C20"/>
    <mergeCell ref="E19:F20"/>
    <mergeCell ref="G19:J20"/>
    <mergeCell ref="K19:K20"/>
    <mergeCell ref="L19:L20"/>
    <mergeCell ref="M19:M20"/>
    <mergeCell ref="B17:B18"/>
    <mergeCell ref="C17:C18"/>
    <mergeCell ref="E17:F18"/>
    <mergeCell ref="G17:J18"/>
    <mergeCell ref="K17:K18"/>
    <mergeCell ref="L17:L18"/>
    <mergeCell ref="N19:N20"/>
    <mergeCell ref="O19:O20"/>
    <mergeCell ref="B15:B16"/>
    <mergeCell ref="C15:C16"/>
    <mergeCell ref="E15:F16"/>
    <mergeCell ref="G15:J16"/>
    <mergeCell ref="K15:K16"/>
    <mergeCell ref="L15:L16"/>
    <mergeCell ref="M15:M16"/>
    <mergeCell ref="N15:N16"/>
    <mergeCell ref="O15:O16"/>
    <mergeCell ref="B13:B14"/>
    <mergeCell ref="C13:C14"/>
    <mergeCell ref="E13:F14"/>
    <mergeCell ref="G13:J14"/>
    <mergeCell ref="K13:K14"/>
    <mergeCell ref="L13:L14"/>
    <mergeCell ref="M13:M14"/>
    <mergeCell ref="N13:N14"/>
    <mergeCell ref="O13:O14"/>
    <mergeCell ref="M9:M10"/>
    <mergeCell ref="N9:N10"/>
    <mergeCell ref="O9:O10"/>
    <mergeCell ref="B11:B12"/>
    <mergeCell ref="C11:C12"/>
    <mergeCell ref="E11:F12"/>
    <mergeCell ref="G11:J12"/>
    <mergeCell ref="K11:K12"/>
    <mergeCell ref="L11:L12"/>
    <mergeCell ref="M11:M12"/>
    <mergeCell ref="B9:B10"/>
    <mergeCell ref="C9:C10"/>
    <mergeCell ref="E9:F10"/>
    <mergeCell ref="G9:J10"/>
    <mergeCell ref="K9:K10"/>
    <mergeCell ref="L9:L10"/>
    <mergeCell ref="N11:N12"/>
    <mergeCell ref="O11:O12"/>
    <mergeCell ref="B1:O1"/>
    <mergeCell ref="B2:C2"/>
    <mergeCell ref="E2:F2"/>
    <mergeCell ref="G2:O2"/>
    <mergeCell ref="B3:C3"/>
    <mergeCell ref="E3:F3"/>
    <mergeCell ref="G3:O3"/>
    <mergeCell ref="O5:O6"/>
    <mergeCell ref="B7:B8"/>
    <mergeCell ref="C7:C8"/>
    <mergeCell ref="E7:F8"/>
    <mergeCell ref="G7:J8"/>
    <mergeCell ref="K7:K8"/>
    <mergeCell ref="L7:L8"/>
    <mergeCell ref="M7:M8"/>
    <mergeCell ref="N7:N8"/>
    <mergeCell ref="O7:O8"/>
    <mergeCell ref="B5:B6"/>
    <mergeCell ref="C5:C6"/>
    <mergeCell ref="E5:F6"/>
    <mergeCell ref="G5:J6"/>
    <mergeCell ref="K5:L6"/>
    <mergeCell ref="M5:N6"/>
  </mergeCells>
  <phoneticPr fontId="2"/>
  <pageMargins left="0.35" right="0.2" top="0.37" bottom="0.39" header="0.3" footer="0.3"/>
  <pageSetup paperSize="9" scale="68"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CBD9E3"/>
    <pageSetUpPr fitToPage="1"/>
  </sheetPr>
  <dimension ref="B1:O40"/>
  <sheetViews>
    <sheetView zoomScale="85" zoomScaleNormal="85" workbookViewId="0">
      <selection activeCell="K7" sqref="K7:K8"/>
    </sheetView>
  </sheetViews>
  <sheetFormatPr defaultColWidth="9" defaultRowHeight="12" x14ac:dyDescent="0.2"/>
  <cols>
    <col min="1" max="1" width="2.6640625" style="1" customWidth="1"/>
    <col min="2" max="2" width="5.6640625" style="1" customWidth="1"/>
    <col min="3" max="3" width="10.6640625" style="1" customWidth="1"/>
    <col min="4" max="4" width="24.109375" style="1" customWidth="1"/>
    <col min="5" max="5" width="12.6640625" style="1" customWidth="1"/>
    <col min="6" max="6" width="5.6640625" style="1" customWidth="1"/>
    <col min="7" max="7" width="12.6640625" style="1" customWidth="1"/>
    <col min="8" max="8" width="5.6640625" style="1" customWidth="1"/>
    <col min="9" max="9" width="12.6640625" style="1" customWidth="1"/>
    <col min="10" max="10" width="5.6640625" style="1" customWidth="1"/>
    <col min="11" max="11" width="12.6640625" style="1" customWidth="1"/>
    <col min="12" max="12" width="5.6640625" style="1" customWidth="1"/>
    <col min="13" max="13" width="12.6640625" style="2" customWidth="1"/>
    <col min="14" max="14" width="5.6640625" style="2" customWidth="1"/>
    <col min="15" max="15" width="10.6640625" style="2" customWidth="1"/>
    <col min="16" max="16" width="2.6640625" style="1" customWidth="1"/>
    <col min="17" max="16384" width="9" style="1"/>
  </cols>
  <sheetData>
    <row r="1" spans="2:15" ht="30" customHeight="1" thickBot="1" x14ac:dyDescent="0.25">
      <c r="B1" s="299" t="s">
        <v>63</v>
      </c>
      <c r="C1" s="299"/>
      <c r="D1" s="299"/>
      <c r="E1" s="299"/>
      <c r="F1" s="299"/>
      <c r="G1" s="299"/>
      <c r="H1" s="299"/>
      <c r="I1" s="299"/>
      <c r="J1" s="299"/>
      <c r="K1" s="299"/>
      <c r="L1" s="299"/>
      <c r="M1" s="299"/>
      <c r="N1" s="299"/>
      <c r="O1" s="299"/>
    </row>
    <row r="2" spans="2:15" ht="35.1" customHeight="1" thickBot="1" x14ac:dyDescent="0.25">
      <c r="B2" s="148" t="s">
        <v>50</v>
      </c>
      <c r="C2" s="149"/>
      <c r="D2" s="59">
        <f>決算報告書!D2</f>
        <v>0</v>
      </c>
      <c r="E2" s="150" t="s">
        <v>51</v>
      </c>
      <c r="F2" s="151"/>
      <c r="G2" s="506">
        <f>決算報告書!G2</f>
        <v>0</v>
      </c>
      <c r="H2" s="507"/>
      <c r="I2" s="507"/>
      <c r="J2" s="507"/>
      <c r="K2" s="507"/>
      <c r="L2" s="507"/>
      <c r="M2" s="507"/>
      <c r="N2" s="507"/>
      <c r="O2" s="508"/>
    </row>
    <row r="3" spans="2:15" ht="35.1" customHeight="1" thickTop="1" thickBot="1" x14ac:dyDescent="0.25">
      <c r="B3" s="150" t="s">
        <v>32</v>
      </c>
      <c r="C3" s="151"/>
      <c r="D3" s="60">
        <f>決算報告書!D3</f>
        <v>0</v>
      </c>
      <c r="E3" s="150" t="s">
        <v>45</v>
      </c>
      <c r="F3" s="152"/>
      <c r="G3" s="506">
        <f>決算報告書!G3</f>
        <v>0</v>
      </c>
      <c r="H3" s="507"/>
      <c r="I3" s="507"/>
      <c r="J3" s="507"/>
      <c r="K3" s="507"/>
      <c r="L3" s="507"/>
      <c r="M3" s="507"/>
      <c r="N3" s="507"/>
      <c r="O3" s="508"/>
    </row>
    <row r="4" spans="2:15" ht="24.9" customHeight="1" thickBot="1" x14ac:dyDescent="0.25"/>
    <row r="5" spans="2:15" ht="24.9" customHeight="1" x14ac:dyDescent="0.2">
      <c r="B5" s="271" t="s">
        <v>70</v>
      </c>
      <c r="C5" s="273" t="s">
        <v>1</v>
      </c>
      <c r="D5" s="23" t="s">
        <v>2</v>
      </c>
      <c r="E5" s="226" t="s">
        <v>47</v>
      </c>
      <c r="F5" s="227"/>
      <c r="G5" s="226" t="s">
        <v>49</v>
      </c>
      <c r="H5" s="305"/>
      <c r="I5" s="305"/>
      <c r="J5" s="227"/>
      <c r="K5" s="226" t="s">
        <v>3</v>
      </c>
      <c r="L5" s="227"/>
      <c r="M5" s="266" t="s">
        <v>31</v>
      </c>
      <c r="N5" s="267"/>
      <c r="O5" s="260" t="s">
        <v>4</v>
      </c>
    </row>
    <row r="6" spans="2:15" ht="24.9" customHeight="1" x14ac:dyDescent="0.2">
      <c r="B6" s="272"/>
      <c r="C6" s="274"/>
      <c r="D6" s="24" t="s">
        <v>48</v>
      </c>
      <c r="E6" s="228"/>
      <c r="F6" s="229"/>
      <c r="G6" s="228"/>
      <c r="H6" s="306"/>
      <c r="I6" s="306"/>
      <c r="J6" s="229"/>
      <c r="K6" s="228"/>
      <c r="L6" s="229"/>
      <c r="M6" s="268"/>
      <c r="N6" s="269"/>
      <c r="O6" s="261"/>
    </row>
    <row r="7" spans="2:15" ht="35.1" customHeight="1" x14ac:dyDescent="0.2">
      <c r="B7" s="275">
        <v>1</v>
      </c>
      <c r="C7" s="239">
        <f>決算報告書!C7</f>
        <v>2022</v>
      </c>
      <c r="D7" s="22" t="s">
        <v>24</v>
      </c>
      <c r="E7" s="509"/>
      <c r="F7" s="510"/>
      <c r="G7" s="513"/>
      <c r="H7" s="514"/>
      <c r="I7" s="514"/>
      <c r="J7" s="515"/>
      <c r="K7" s="519"/>
      <c r="L7" s="521" t="s">
        <v>6</v>
      </c>
      <c r="M7" s="519"/>
      <c r="N7" s="521" t="s">
        <v>6</v>
      </c>
      <c r="O7" s="259"/>
    </row>
    <row r="8" spans="2:15" ht="35.1" customHeight="1" x14ac:dyDescent="0.2">
      <c r="B8" s="276"/>
      <c r="C8" s="240"/>
      <c r="D8" s="54"/>
      <c r="E8" s="511"/>
      <c r="F8" s="512"/>
      <c r="G8" s="516"/>
      <c r="H8" s="517"/>
      <c r="I8" s="517"/>
      <c r="J8" s="518"/>
      <c r="K8" s="520"/>
      <c r="L8" s="522"/>
      <c r="M8" s="520"/>
      <c r="N8" s="522"/>
      <c r="O8" s="259"/>
    </row>
    <row r="9" spans="2:15" ht="35.1" customHeight="1" x14ac:dyDescent="0.2">
      <c r="B9" s="275">
        <v>2</v>
      </c>
      <c r="C9" s="239">
        <f>決算報告書!C9</f>
        <v>2022</v>
      </c>
      <c r="D9" s="22" t="s">
        <v>24</v>
      </c>
      <c r="E9" s="509"/>
      <c r="F9" s="510"/>
      <c r="G9" s="513"/>
      <c r="H9" s="514"/>
      <c r="I9" s="514"/>
      <c r="J9" s="515"/>
      <c r="K9" s="519"/>
      <c r="L9" s="521" t="s">
        <v>6</v>
      </c>
      <c r="M9" s="519"/>
      <c r="N9" s="521" t="s">
        <v>6</v>
      </c>
      <c r="O9" s="259"/>
    </row>
    <row r="10" spans="2:15" ht="35.1" customHeight="1" x14ac:dyDescent="0.2">
      <c r="B10" s="276"/>
      <c r="C10" s="240"/>
      <c r="D10" s="54"/>
      <c r="E10" s="511"/>
      <c r="F10" s="512"/>
      <c r="G10" s="516"/>
      <c r="H10" s="517"/>
      <c r="I10" s="517"/>
      <c r="J10" s="518"/>
      <c r="K10" s="520"/>
      <c r="L10" s="522"/>
      <c r="M10" s="520"/>
      <c r="N10" s="522"/>
      <c r="O10" s="259"/>
    </row>
    <row r="11" spans="2:15" ht="35.1" customHeight="1" x14ac:dyDescent="0.2">
      <c r="B11" s="275">
        <v>3</v>
      </c>
      <c r="C11" s="239">
        <f>決算報告書!C11</f>
        <v>2022</v>
      </c>
      <c r="D11" s="22" t="s">
        <v>24</v>
      </c>
      <c r="E11" s="509"/>
      <c r="F11" s="510"/>
      <c r="G11" s="513"/>
      <c r="H11" s="514"/>
      <c r="I11" s="514"/>
      <c r="J11" s="515"/>
      <c r="K11" s="519"/>
      <c r="L11" s="521" t="s">
        <v>6</v>
      </c>
      <c r="M11" s="519"/>
      <c r="N11" s="521" t="s">
        <v>6</v>
      </c>
      <c r="O11" s="230"/>
    </row>
    <row r="12" spans="2:15" ht="35.1" customHeight="1" x14ac:dyDescent="0.2">
      <c r="B12" s="276"/>
      <c r="C12" s="240"/>
      <c r="D12" s="54"/>
      <c r="E12" s="511"/>
      <c r="F12" s="512"/>
      <c r="G12" s="516"/>
      <c r="H12" s="517"/>
      <c r="I12" s="517"/>
      <c r="J12" s="518"/>
      <c r="K12" s="520"/>
      <c r="L12" s="522"/>
      <c r="M12" s="520"/>
      <c r="N12" s="522"/>
      <c r="O12" s="231"/>
    </row>
    <row r="13" spans="2:15" ht="35.1" customHeight="1" x14ac:dyDescent="0.2">
      <c r="B13" s="275">
        <v>4</v>
      </c>
      <c r="C13" s="239">
        <f>決算報告書!C13</f>
        <v>2022</v>
      </c>
      <c r="D13" s="22" t="s">
        <v>24</v>
      </c>
      <c r="E13" s="509"/>
      <c r="F13" s="510"/>
      <c r="G13" s="513"/>
      <c r="H13" s="514"/>
      <c r="I13" s="514"/>
      <c r="J13" s="515"/>
      <c r="K13" s="519"/>
      <c r="L13" s="521" t="s">
        <v>6</v>
      </c>
      <c r="M13" s="519"/>
      <c r="N13" s="521" t="s">
        <v>6</v>
      </c>
      <c r="O13" s="230"/>
    </row>
    <row r="14" spans="2:15" ht="35.1" customHeight="1" x14ac:dyDescent="0.2">
      <c r="B14" s="276"/>
      <c r="C14" s="240"/>
      <c r="D14" s="54"/>
      <c r="E14" s="511"/>
      <c r="F14" s="512"/>
      <c r="G14" s="516"/>
      <c r="H14" s="517"/>
      <c r="I14" s="517"/>
      <c r="J14" s="518"/>
      <c r="K14" s="520"/>
      <c r="L14" s="522"/>
      <c r="M14" s="520"/>
      <c r="N14" s="522"/>
      <c r="O14" s="231"/>
    </row>
    <row r="15" spans="2:15" ht="35.1" customHeight="1" x14ac:dyDescent="0.2">
      <c r="B15" s="275">
        <v>5</v>
      </c>
      <c r="C15" s="239">
        <f>決算報告書!C15</f>
        <v>2022</v>
      </c>
      <c r="D15" s="22" t="s">
        <v>24</v>
      </c>
      <c r="E15" s="509"/>
      <c r="F15" s="510"/>
      <c r="G15" s="513"/>
      <c r="H15" s="514"/>
      <c r="I15" s="514"/>
      <c r="J15" s="515"/>
      <c r="K15" s="519"/>
      <c r="L15" s="521" t="s">
        <v>6</v>
      </c>
      <c r="M15" s="519"/>
      <c r="N15" s="521" t="s">
        <v>6</v>
      </c>
      <c r="O15" s="259"/>
    </row>
    <row r="16" spans="2:15" ht="35.1" customHeight="1" x14ac:dyDescent="0.2">
      <c r="B16" s="276"/>
      <c r="C16" s="240"/>
      <c r="D16" s="54"/>
      <c r="E16" s="511"/>
      <c r="F16" s="512"/>
      <c r="G16" s="516"/>
      <c r="H16" s="517"/>
      <c r="I16" s="517"/>
      <c r="J16" s="518"/>
      <c r="K16" s="520"/>
      <c r="L16" s="522"/>
      <c r="M16" s="520"/>
      <c r="N16" s="522"/>
      <c r="O16" s="259"/>
    </row>
    <row r="17" spans="2:15" ht="35.1" customHeight="1" x14ac:dyDescent="0.2">
      <c r="B17" s="275">
        <v>6</v>
      </c>
      <c r="C17" s="239">
        <f>決算報告書!C17</f>
        <v>2022</v>
      </c>
      <c r="D17" s="22" t="s">
        <v>24</v>
      </c>
      <c r="E17" s="509"/>
      <c r="F17" s="510"/>
      <c r="G17" s="513"/>
      <c r="H17" s="514"/>
      <c r="I17" s="514"/>
      <c r="J17" s="515"/>
      <c r="K17" s="519"/>
      <c r="L17" s="521" t="s">
        <v>6</v>
      </c>
      <c r="M17" s="519"/>
      <c r="N17" s="521" t="s">
        <v>6</v>
      </c>
      <c r="O17" s="230"/>
    </row>
    <row r="18" spans="2:15" ht="35.1" customHeight="1" x14ac:dyDescent="0.2">
      <c r="B18" s="276"/>
      <c r="C18" s="240"/>
      <c r="D18" s="54"/>
      <c r="E18" s="511"/>
      <c r="F18" s="512"/>
      <c r="G18" s="516"/>
      <c r="H18" s="517"/>
      <c r="I18" s="517"/>
      <c r="J18" s="518"/>
      <c r="K18" s="520"/>
      <c r="L18" s="522"/>
      <c r="M18" s="520"/>
      <c r="N18" s="522"/>
      <c r="O18" s="231"/>
    </row>
    <row r="19" spans="2:15" ht="35.1" customHeight="1" x14ac:dyDescent="0.2">
      <c r="B19" s="275">
        <v>7</v>
      </c>
      <c r="C19" s="239">
        <f>決算報告書!C19</f>
        <v>2022</v>
      </c>
      <c r="D19" s="22" t="s">
        <v>24</v>
      </c>
      <c r="E19" s="509"/>
      <c r="F19" s="510"/>
      <c r="G19" s="513"/>
      <c r="H19" s="514"/>
      <c r="I19" s="514"/>
      <c r="J19" s="515"/>
      <c r="K19" s="519"/>
      <c r="L19" s="521" t="s">
        <v>6</v>
      </c>
      <c r="M19" s="519"/>
      <c r="N19" s="521" t="s">
        <v>6</v>
      </c>
      <c r="O19" s="259"/>
    </row>
    <row r="20" spans="2:15" ht="35.1" customHeight="1" x14ac:dyDescent="0.2">
      <c r="B20" s="276"/>
      <c r="C20" s="240"/>
      <c r="D20" s="54"/>
      <c r="E20" s="511"/>
      <c r="F20" s="512"/>
      <c r="G20" s="516"/>
      <c r="H20" s="517"/>
      <c r="I20" s="517"/>
      <c r="J20" s="518"/>
      <c r="K20" s="520"/>
      <c r="L20" s="522"/>
      <c r="M20" s="520"/>
      <c r="N20" s="522"/>
      <c r="O20" s="259"/>
    </row>
    <row r="21" spans="2:15" ht="35.1" customHeight="1" x14ac:dyDescent="0.2">
      <c r="B21" s="275">
        <v>8</v>
      </c>
      <c r="C21" s="239">
        <f>決算報告書!C21</f>
        <v>2022</v>
      </c>
      <c r="D21" s="22" t="s">
        <v>24</v>
      </c>
      <c r="E21" s="509"/>
      <c r="F21" s="510"/>
      <c r="G21" s="513"/>
      <c r="H21" s="514"/>
      <c r="I21" s="514"/>
      <c r="J21" s="515"/>
      <c r="K21" s="519"/>
      <c r="L21" s="521" t="s">
        <v>6</v>
      </c>
      <c r="M21" s="519"/>
      <c r="N21" s="521" t="s">
        <v>6</v>
      </c>
      <c r="O21" s="230"/>
    </row>
    <row r="22" spans="2:15" ht="35.1" customHeight="1" x14ac:dyDescent="0.2">
      <c r="B22" s="276"/>
      <c r="C22" s="240"/>
      <c r="D22" s="54"/>
      <c r="E22" s="511"/>
      <c r="F22" s="512"/>
      <c r="G22" s="516"/>
      <c r="H22" s="517"/>
      <c r="I22" s="517"/>
      <c r="J22" s="518"/>
      <c r="K22" s="520"/>
      <c r="L22" s="522"/>
      <c r="M22" s="520"/>
      <c r="N22" s="522"/>
      <c r="O22" s="231"/>
    </row>
    <row r="23" spans="2:15" ht="35.1" customHeight="1" x14ac:dyDescent="0.2">
      <c r="B23" s="275">
        <v>9</v>
      </c>
      <c r="C23" s="239">
        <f>決算報告書!C23</f>
        <v>2022</v>
      </c>
      <c r="D23" s="22" t="s">
        <v>24</v>
      </c>
      <c r="E23" s="509"/>
      <c r="F23" s="510"/>
      <c r="G23" s="513"/>
      <c r="H23" s="514"/>
      <c r="I23" s="514"/>
      <c r="J23" s="515"/>
      <c r="K23" s="519"/>
      <c r="L23" s="521" t="s">
        <v>6</v>
      </c>
      <c r="M23" s="519"/>
      <c r="N23" s="521" t="s">
        <v>6</v>
      </c>
      <c r="O23" s="259"/>
    </row>
    <row r="24" spans="2:15" ht="35.1" customHeight="1" x14ac:dyDescent="0.2">
      <c r="B24" s="276"/>
      <c r="C24" s="240"/>
      <c r="D24" s="54"/>
      <c r="E24" s="511"/>
      <c r="F24" s="512"/>
      <c r="G24" s="516"/>
      <c r="H24" s="517"/>
      <c r="I24" s="517"/>
      <c r="J24" s="518"/>
      <c r="K24" s="520"/>
      <c r="L24" s="522"/>
      <c r="M24" s="520"/>
      <c r="N24" s="522"/>
      <c r="O24" s="259"/>
    </row>
    <row r="25" spans="2:15" ht="35.1" customHeight="1" x14ac:dyDescent="0.2">
      <c r="B25" s="275">
        <v>10</v>
      </c>
      <c r="C25" s="239">
        <f>決算報告書!C25</f>
        <v>2022</v>
      </c>
      <c r="D25" s="22" t="s">
        <v>24</v>
      </c>
      <c r="E25" s="509"/>
      <c r="F25" s="510"/>
      <c r="G25" s="513"/>
      <c r="H25" s="514"/>
      <c r="I25" s="514"/>
      <c r="J25" s="515"/>
      <c r="K25" s="519"/>
      <c r="L25" s="521" t="s">
        <v>6</v>
      </c>
      <c r="M25" s="519"/>
      <c r="N25" s="521" t="s">
        <v>6</v>
      </c>
      <c r="O25" s="230"/>
    </row>
    <row r="26" spans="2:15" ht="35.1" customHeight="1" x14ac:dyDescent="0.2">
      <c r="B26" s="276"/>
      <c r="C26" s="240"/>
      <c r="D26" s="54"/>
      <c r="E26" s="511"/>
      <c r="F26" s="512"/>
      <c r="G26" s="516"/>
      <c r="H26" s="517"/>
      <c r="I26" s="517"/>
      <c r="J26" s="518"/>
      <c r="K26" s="520"/>
      <c r="L26" s="522"/>
      <c r="M26" s="520"/>
      <c r="N26" s="522"/>
      <c r="O26" s="231"/>
    </row>
    <row r="27" spans="2:15" ht="35.1" customHeight="1" x14ac:dyDescent="0.2">
      <c r="B27" s="275">
        <v>11</v>
      </c>
      <c r="C27" s="239">
        <f>決算報告書!C27</f>
        <v>2022</v>
      </c>
      <c r="D27" s="22" t="s">
        <v>24</v>
      </c>
      <c r="E27" s="509"/>
      <c r="F27" s="510"/>
      <c r="G27" s="513"/>
      <c r="H27" s="514"/>
      <c r="I27" s="514"/>
      <c r="J27" s="515"/>
      <c r="K27" s="519"/>
      <c r="L27" s="521" t="s">
        <v>6</v>
      </c>
      <c r="M27" s="519"/>
      <c r="N27" s="521" t="s">
        <v>6</v>
      </c>
      <c r="O27" s="232"/>
    </row>
    <row r="28" spans="2:15" ht="35.1" customHeight="1" x14ac:dyDescent="0.2">
      <c r="B28" s="276"/>
      <c r="C28" s="240"/>
      <c r="D28" s="54"/>
      <c r="E28" s="511"/>
      <c r="F28" s="512"/>
      <c r="G28" s="516"/>
      <c r="H28" s="517"/>
      <c r="I28" s="517"/>
      <c r="J28" s="518"/>
      <c r="K28" s="520"/>
      <c r="L28" s="522"/>
      <c r="M28" s="520"/>
      <c r="N28" s="522"/>
      <c r="O28" s="233"/>
    </row>
    <row r="29" spans="2:15" ht="35.1" customHeight="1" x14ac:dyDescent="0.2">
      <c r="B29" s="275">
        <v>12</v>
      </c>
      <c r="C29" s="239">
        <f>決算報告書!C29</f>
        <v>2022</v>
      </c>
      <c r="D29" s="22" t="s">
        <v>24</v>
      </c>
      <c r="E29" s="509"/>
      <c r="F29" s="510"/>
      <c r="G29" s="513"/>
      <c r="H29" s="514"/>
      <c r="I29" s="514"/>
      <c r="J29" s="515"/>
      <c r="K29" s="519"/>
      <c r="L29" s="523" t="s">
        <v>6</v>
      </c>
      <c r="M29" s="519"/>
      <c r="N29" s="521" t="s">
        <v>6</v>
      </c>
      <c r="O29" s="232"/>
    </row>
    <row r="30" spans="2:15" ht="35.1" customHeight="1" x14ac:dyDescent="0.2">
      <c r="B30" s="276"/>
      <c r="C30" s="240"/>
      <c r="D30" s="54"/>
      <c r="E30" s="511"/>
      <c r="F30" s="512"/>
      <c r="G30" s="516"/>
      <c r="H30" s="517"/>
      <c r="I30" s="517"/>
      <c r="J30" s="518"/>
      <c r="K30" s="520"/>
      <c r="L30" s="522"/>
      <c r="M30" s="520"/>
      <c r="N30" s="522"/>
      <c r="O30" s="234"/>
    </row>
    <row r="31" spans="2:15" ht="35.1" customHeight="1" x14ac:dyDescent="0.2">
      <c r="B31" s="275">
        <v>13</v>
      </c>
      <c r="C31" s="239">
        <f>決算報告書!C31</f>
        <v>2022</v>
      </c>
      <c r="D31" s="22" t="s">
        <v>24</v>
      </c>
      <c r="E31" s="509"/>
      <c r="F31" s="510"/>
      <c r="G31" s="513"/>
      <c r="H31" s="514"/>
      <c r="I31" s="514"/>
      <c r="J31" s="515"/>
      <c r="K31" s="519"/>
      <c r="L31" s="521" t="s">
        <v>6</v>
      </c>
      <c r="M31" s="519"/>
      <c r="N31" s="521" t="s">
        <v>6</v>
      </c>
      <c r="O31" s="230"/>
    </row>
    <row r="32" spans="2:15" ht="35.1" customHeight="1" x14ac:dyDescent="0.2">
      <c r="B32" s="276"/>
      <c r="C32" s="240"/>
      <c r="D32" s="54"/>
      <c r="E32" s="511"/>
      <c r="F32" s="512"/>
      <c r="G32" s="516"/>
      <c r="H32" s="517"/>
      <c r="I32" s="517"/>
      <c r="J32" s="518"/>
      <c r="K32" s="520"/>
      <c r="L32" s="522"/>
      <c r="M32" s="520"/>
      <c r="N32" s="522"/>
      <c r="O32" s="231"/>
    </row>
    <row r="33" spans="2:15" ht="35.1" customHeight="1" x14ac:dyDescent="0.2">
      <c r="B33" s="275">
        <v>14</v>
      </c>
      <c r="C33" s="239">
        <f>決算報告書!C33</f>
        <v>2022</v>
      </c>
      <c r="D33" s="22" t="s">
        <v>24</v>
      </c>
      <c r="E33" s="509"/>
      <c r="F33" s="510"/>
      <c r="G33" s="513"/>
      <c r="H33" s="514"/>
      <c r="I33" s="514"/>
      <c r="J33" s="515"/>
      <c r="K33" s="519"/>
      <c r="L33" s="523" t="s">
        <v>6</v>
      </c>
      <c r="M33" s="519"/>
      <c r="N33" s="523" t="s">
        <v>6</v>
      </c>
      <c r="O33" s="232"/>
    </row>
    <row r="34" spans="2:15" ht="35.1" customHeight="1" x14ac:dyDescent="0.2">
      <c r="B34" s="276"/>
      <c r="C34" s="240"/>
      <c r="D34" s="54"/>
      <c r="E34" s="511"/>
      <c r="F34" s="512"/>
      <c r="G34" s="516"/>
      <c r="H34" s="517"/>
      <c r="I34" s="517"/>
      <c r="J34" s="518"/>
      <c r="K34" s="520"/>
      <c r="L34" s="522"/>
      <c r="M34" s="520"/>
      <c r="N34" s="522"/>
      <c r="O34" s="234"/>
    </row>
    <row r="35" spans="2:15" ht="35.1" customHeight="1" x14ac:dyDescent="0.2">
      <c r="B35" s="253" t="s">
        <v>7</v>
      </c>
      <c r="C35" s="254"/>
      <c r="D35" s="255"/>
      <c r="E35" s="291"/>
      <c r="F35" s="292"/>
      <c r="G35" s="292"/>
      <c r="H35" s="292"/>
      <c r="I35" s="292"/>
      <c r="J35" s="293"/>
      <c r="K35" s="297">
        <f>SUM(K7:K34)</f>
        <v>0</v>
      </c>
      <c r="L35" s="88" t="s">
        <v>6</v>
      </c>
      <c r="M35" s="297">
        <f>SUM(M7:M34)</f>
        <v>0</v>
      </c>
      <c r="N35" s="88" t="s">
        <v>6</v>
      </c>
      <c r="O35" s="248"/>
    </row>
    <row r="36" spans="2:15" ht="35.1" customHeight="1" thickBot="1" x14ac:dyDescent="0.25">
      <c r="B36" s="256"/>
      <c r="C36" s="257"/>
      <c r="D36" s="258"/>
      <c r="E36" s="294"/>
      <c r="F36" s="295"/>
      <c r="G36" s="295"/>
      <c r="H36" s="295"/>
      <c r="I36" s="295"/>
      <c r="J36" s="296"/>
      <c r="K36" s="298"/>
      <c r="L36" s="89"/>
      <c r="M36" s="298"/>
      <c r="N36" s="89"/>
      <c r="O36" s="249"/>
    </row>
    <row r="37" spans="2:15" ht="12" customHeight="1" x14ac:dyDescent="0.2">
      <c r="B37" s="245"/>
      <c r="C37" s="245"/>
      <c r="D37" s="245"/>
      <c r="E37" s="245"/>
      <c r="F37" s="245"/>
      <c r="G37" s="245"/>
      <c r="H37" s="245"/>
      <c r="I37" s="245"/>
      <c r="J37" s="245"/>
      <c r="K37" s="245"/>
    </row>
    <row r="38" spans="2:15" ht="13.2" x14ac:dyDescent="0.2">
      <c r="B38" s="21"/>
      <c r="C38" s="246"/>
      <c r="D38" s="247"/>
      <c r="E38" s="247"/>
      <c r="F38" s="247"/>
      <c r="G38" s="247"/>
      <c r="H38" s="247"/>
      <c r="I38" s="247"/>
      <c r="J38" s="247"/>
      <c r="K38" s="247"/>
    </row>
    <row r="39" spans="2:15" ht="13.2" x14ac:dyDescent="0.2">
      <c r="B39" s="4"/>
      <c r="C39" s="246"/>
      <c r="D39" s="247"/>
      <c r="E39" s="247"/>
      <c r="F39" s="247"/>
      <c r="G39" s="247"/>
      <c r="H39" s="247"/>
      <c r="I39" s="247"/>
      <c r="J39" s="247"/>
      <c r="K39" s="247"/>
    </row>
    <row r="40" spans="2:15" ht="13.2" x14ac:dyDescent="0.2">
      <c r="B40" s="4"/>
      <c r="C40" s="246"/>
      <c r="D40" s="247"/>
      <c r="E40" s="247"/>
      <c r="F40" s="247"/>
      <c r="G40" s="247"/>
      <c r="H40" s="247"/>
      <c r="I40" s="247"/>
      <c r="J40" s="247"/>
      <c r="K40" s="247"/>
    </row>
  </sheetData>
  <sheetProtection password="C714" sheet="1" objects="1" scenarios="1" selectLockedCells="1"/>
  <mergeCells count="151">
    <mergeCell ref="B37:K37"/>
    <mergeCell ref="C38:K38"/>
    <mergeCell ref="C39:K39"/>
    <mergeCell ref="C40:K40"/>
    <mergeCell ref="M33:M34"/>
    <mergeCell ref="N33:N34"/>
    <mergeCell ref="O33:O34"/>
    <mergeCell ref="B35:D36"/>
    <mergeCell ref="E35:J36"/>
    <mergeCell ref="K35:K36"/>
    <mergeCell ref="L35:L36"/>
    <mergeCell ref="M35:M36"/>
    <mergeCell ref="N35:N36"/>
    <mergeCell ref="O35:O36"/>
    <mergeCell ref="B33:B34"/>
    <mergeCell ref="C33:C34"/>
    <mergeCell ref="E33:F34"/>
    <mergeCell ref="G33:J34"/>
    <mergeCell ref="K33:K34"/>
    <mergeCell ref="L33:L34"/>
    <mergeCell ref="B31:B32"/>
    <mergeCell ref="C31:C32"/>
    <mergeCell ref="E31:F32"/>
    <mergeCell ref="G31:J32"/>
    <mergeCell ref="K31:K32"/>
    <mergeCell ref="L31:L32"/>
    <mergeCell ref="M31:M32"/>
    <mergeCell ref="N31:N32"/>
    <mergeCell ref="O31:O32"/>
    <mergeCell ref="B29:B30"/>
    <mergeCell ref="C29:C30"/>
    <mergeCell ref="E29:F30"/>
    <mergeCell ref="G29:J30"/>
    <mergeCell ref="K29:K30"/>
    <mergeCell ref="L29:L30"/>
    <mergeCell ref="M29:M30"/>
    <mergeCell ref="N29:N30"/>
    <mergeCell ref="O29:O30"/>
    <mergeCell ref="M25:M26"/>
    <mergeCell ref="N25:N26"/>
    <mergeCell ref="O25:O26"/>
    <mergeCell ref="B27:B28"/>
    <mergeCell ref="C27:C28"/>
    <mergeCell ref="E27:F28"/>
    <mergeCell ref="G27:J28"/>
    <mergeCell ref="K27:K28"/>
    <mergeCell ref="L27:L28"/>
    <mergeCell ref="M27:M28"/>
    <mergeCell ref="B25:B26"/>
    <mergeCell ref="C25:C26"/>
    <mergeCell ref="E25:F26"/>
    <mergeCell ref="G25:J26"/>
    <mergeCell ref="K25:K26"/>
    <mergeCell ref="L25:L26"/>
    <mergeCell ref="N27:N28"/>
    <mergeCell ref="O27:O28"/>
    <mergeCell ref="B23:B24"/>
    <mergeCell ref="C23:C24"/>
    <mergeCell ref="E23:F24"/>
    <mergeCell ref="G23:J24"/>
    <mergeCell ref="K23:K24"/>
    <mergeCell ref="L23:L24"/>
    <mergeCell ref="M23:M24"/>
    <mergeCell ref="N23:N24"/>
    <mergeCell ref="O23:O24"/>
    <mergeCell ref="B21:B22"/>
    <mergeCell ref="C21:C22"/>
    <mergeCell ref="E21:F22"/>
    <mergeCell ref="G21:J22"/>
    <mergeCell ref="K21:K22"/>
    <mergeCell ref="L21:L22"/>
    <mergeCell ref="M21:M22"/>
    <mergeCell ref="N21:N22"/>
    <mergeCell ref="O21:O22"/>
    <mergeCell ref="M17:M18"/>
    <mergeCell ref="N17:N18"/>
    <mergeCell ref="O17:O18"/>
    <mergeCell ref="B19:B20"/>
    <mergeCell ref="C19:C20"/>
    <mergeCell ref="E19:F20"/>
    <mergeCell ref="G19:J20"/>
    <mergeCell ref="K19:K20"/>
    <mergeCell ref="L19:L20"/>
    <mergeCell ref="M19:M20"/>
    <mergeCell ref="B17:B18"/>
    <mergeCell ref="C17:C18"/>
    <mergeCell ref="E17:F18"/>
    <mergeCell ref="G17:J18"/>
    <mergeCell ref="K17:K18"/>
    <mergeCell ref="L17:L18"/>
    <mergeCell ref="N19:N20"/>
    <mergeCell ref="O19:O20"/>
    <mergeCell ref="B15:B16"/>
    <mergeCell ref="C15:C16"/>
    <mergeCell ref="E15:F16"/>
    <mergeCell ref="G15:J16"/>
    <mergeCell ref="K15:K16"/>
    <mergeCell ref="L15:L16"/>
    <mergeCell ref="M15:M16"/>
    <mergeCell ref="N15:N16"/>
    <mergeCell ref="O15:O16"/>
    <mergeCell ref="B13:B14"/>
    <mergeCell ref="C13:C14"/>
    <mergeCell ref="E13:F14"/>
    <mergeCell ref="G13:J14"/>
    <mergeCell ref="K13:K14"/>
    <mergeCell ref="L13:L14"/>
    <mergeCell ref="M13:M14"/>
    <mergeCell ref="N13:N14"/>
    <mergeCell ref="O13:O14"/>
    <mergeCell ref="M9:M10"/>
    <mergeCell ref="N9:N10"/>
    <mergeCell ref="O9:O10"/>
    <mergeCell ref="B11:B12"/>
    <mergeCell ref="C11:C12"/>
    <mergeCell ref="E11:F12"/>
    <mergeCell ref="G11:J12"/>
    <mergeCell ref="K11:K12"/>
    <mergeCell ref="L11:L12"/>
    <mergeCell ref="M11:M12"/>
    <mergeCell ref="B9:B10"/>
    <mergeCell ref="C9:C10"/>
    <mergeCell ref="E9:F10"/>
    <mergeCell ref="G9:J10"/>
    <mergeCell ref="K9:K10"/>
    <mergeCell ref="L9:L10"/>
    <mergeCell ref="N11:N12"/>
    <mergeCell ref="O11:O12"/>
    <mergeCell ref="B1:O1"/>
    <mergeCell ref="B2:C2"/>
    <mergeCell ref="E2:F2"/>
    <mergeCell ref="G2:O2"/>
    <mergeCell ref="B3:C3"/>
    <mergeCell ref="E3:F3"/>
    <mergeCell ref="G3:O3"/>
    <mergeCell ref="O5:O6"/>
    <mergeCell ref="B7:B8"/>
    <mergeCell ref="C7:C8"/>
    <mergeCell ref="E7:F8"/>
    <mergeCell ref="G7:J8"/>
    <mergeCell ref="K7:K8"/>
    <mergeCell ref="L7:L8"/>
    <mergeCell ref="M7:M8"/>
    <mergeCell ref="N7:N8"/>
    <mergeCell ref="O7:O8"/>
    <mergeCell ref="B5:B6"/>
    <mergeCell ref="C5:C6"/>
    <mergeCell ref="E5:F6"/>
    <mergeCell ref="G5:J6"/>
    <mergeCell ref="K5:L6"/>
    <mergeCell ref="M5:N6"/>
  </mergeCells>
  <phoneticPr fontId="2"/>
  <pageMargins left="0.35" right="0.2" top="0.37" bottom="0.39" header="0.3" footer="0.3"/>
  <pageSetup paperSize="9" scale="68"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BD9EA"/>
    <pageSetUpPr fitToPage="1"/>
  </sheetPr>
  <dimension ref="B1:O40"/>
  <sheetViews>
    <sheetView zoomScale="85" zoomScaleNormal="85" workbookViewId="0">
      <selection activeCell="K7" sqref="K7:K8"/>
    </sheetView>
  </sheetViews>
  <sheetFormatPr defaultColWidth="9" defaultRowHeight="12" x14ac:dyDescent="0.2"/>
  <cols>
    <col min="1" max="1" width="2.6640625" style="1" customWidth="1"/>
    <col min="2" max="2" width="5.6640625" style="1" customWidth="1"/>
    <col min="3" max="3" width="10.6640625" style="1" customWidth="1"/>
    <col min="4" max="4" width="24.109375" style="1" customWidth="1"/>
    <col min="5" max="5" width="12.6640625" style="1" customWidth="1"/>
    <col min="6" max="6" width="5.6640625" style="1" customWidth="1"/>
    <col min="7" max="7" width="12.6640625" style="1" customWidth="1"/>
    <col min="8" max="8" width="5.6640625" style="1" customWidth="1"/>
    <col min="9" max="9" width="12.6640625" style="1" customWidth="1"/>
    <col min="10" max="10" width="5.6640625" style="1" customWidth="1"/>
    <col min="11" max="11" width="12.6640625" style="1" customWidth="1"/>
    <col min="12" max="12" width="5.6640625" style="1" customWidth="1"/>
    <col min="13" max="13" width="12.6640625" style="2" customWidth="1"/>
    <col min="14" max="14" width="5.6640625" style="2" customWidth="1"/>
    <col min="15" max="15" width="10.6640625" style="2" customWidth="1"/>
    <col min="16" max="16" width="2.6640625" style="1" customWidth="1"/>
    <col min="17" max="16384" width="9" style="1"/>
  </cols>
  <sheetData>
    <row r="1" spans="2:15" ht="30" customHeight="1" thickBot="1" x14ac:dyDescent="0.25">
      <c r="B1" s="299" t="s">
        <v>80</v>
      </c>
      <c r="C1" s="299"/>
      <c r="D1" s="299"/>
      <c r="E1" s="299"/>
      <c r="F1" s="299"/>
      <c r="G1" s="299"/>
      <c r="H1" s="299"/>
      <c r="I1" s="299"/>
      <c r="J1" s="299"/>
      <c r="K1" s="299"/>
      <c r="L1" s="299"/>
      <c r="M1" s="299"/>
      <c r="N1" s="299"/>
      <c r="O1" s="299"/>
    </row>
    <row r="2" spans="2:15" ht="35.1" customHeight="1" thickBot="1" x14ac:dyDescent="0.25">
      <c r="B2" s="148" t="s">
        <v>50</v>
      </c>
      <c r="C2" s="149"/>
      <c r="D2" s="58">
        <f>決算報告書!D2</f>
        <v>0</v>
      </c>
      <c r="E2" s="150" t="s">
        <v>51</v>
      </c>
      <c r="F2" s="151"/>
      <c r="G2" s="524">
        <f>決算報告書!G2</f>
        <v>0</v>
      </c>
      <c r="H2" s="525"/>
      <c r="I2" s="525"/>
      <c r="J2" s="525"/>
      <c r="K2" s="525"/>
      <c r="L2" s="525"/>
      <c r="M2" s="525"/>
      <c r="N2" s="525"/>
      <c r="O2" s="526"/>
    </row>
    <row r="3" spans="2:15" ht="35.1" customHeight="1" thickTop="1" thickBot="1" x14ac:dyDescent="0.25">
      <c r="B3" s="150" t="s">
        <v>32</v>
      </c>
      <c r="C3" s="151"/>
      <c r="D3" s="57">
        <f>決算報告書!D3</f>
        <v>0</v>
      </c>
      <c r="E3" s="150" t="s">
        <v>45</v>
      </c>
      <c r="F3" s="152"/>
      <c r="G3" s="524">
        <f>決算報告書!G3</f>
        <v>0</v>
      </c>
      <c r="H3" s="525"/>
      <c r="I3" s="525"/>
      <c r="J3" s="525"/>
      <c r="K3" s="525"/>
      <c r="L3" s="525"/>
      <c r="M3" s="525"/>
      <c r="N3" s="525"/>
      <c r="O3" s="526"/>
    </row>
    <row r="4" spans="2:15" ht="24.9" customHeight="1" thickBot="1" x14ac:dyDescent="0.25"/>
    <row r="5" spans="2:15" ht="24.9" customHeight="1" x14ac:dyDescent="0.2">
      <c r="B5" s="271" t="s">
        <v>68</v>
      </c>
      <c r="C5" s="273" t="s">
        <v>1</v>
      </c>
      <c r="D5" s="23" t="s">
        <v>2</v>
      </c>
      <c r="E5" s="226" t="s">
        <v>47</v>
      </c>
      <c r="F5" s="227"/>
      <c r="G5" s="226" t="s">
        <v>49</v>
      </c>
      <c r="H5" s="305"/>
      <c r="I5" s="305"/>
      <c r="J5" s="227"/>
      <c r="K5" s="226" t="s">
        <v>3</v>
      </c>
      <c r="L5" s="227"/>
      <c r="M5" s="266" t="s">
        <v>31</v>
      </c>
      <c r="N5" s="267"/>
      <c r="O5" s="260" t="s">
        <v>4</v>
      </c>
    </row>
    <row r="6" spans="2:15" ht="24.9" customHeight="1" x14ac:dyDescent="0.2">
      <c r="B6" s="272"/>
      <c r="C6" s="274"/>
      <c r="D6" s="24" t="s">
        <v>48</v>
      </c>
      <c r="E6" s="228"/>
      <c r="F6" s="229"/>
      <c r="G6" s="228"/>
      <c r="H6" s="306"/>
      <c r="I6" s="306"/>
      <c r="J6" s="229"/>
      <c r="K6" s="228"/>
      <c r="L6" s="229"/>
      <c r="M6" s="268"/>
      <c r="N6" s="269"/>
      <c r="O6" s="261"/>
    </row>
    <row r="7" spans="2:15" ht="35.1" customHeight="1" x14ac:dyDescent="0.2">
      <c r="B7" s="275">
        <v>1</v>
      </c>
      <c r="C7" s="239">
        <f>決算報告書!C7</f>
        <v>2022</v>
      </c>
      <c r="D7" s="22" t="s">
        <v>25</v>
      </c>
      <c r="E7" s="527"/>
      <c r="F7" s="528"/>
      <c r="G7" s="531"/>
      <c r="H7" s="532"/>
      <c r="I7" s="532"/>
      <c r="J7" s="533"/>
      <c r="K7" s="537"/>
      <c r="L7" s="539" t="s">
        <v>6</v>
      </c>
      <c r="M7" s="537"/>
      <c r="N7" s="539" t="s">
        <v>6</v>
      </c>
      <c r="O7" s="259"/>
    </row>
    <row r="8" spans="2:15" ht="35.1" customHeight="1" x14ac:dyDescent="0.2">
      <c r="B8" s="276"/>
      <c r="C8" s="240"/>
      <c r="D8" s="56"/>
      <c r="E8" s="529"/>
      <c r="F8" s="530"/>
      <c r="G8" s="534"/>
      <c r="H8" s="535"/>
      <c r="I8" s="535"/>
      <c r="J8" s="536"/>
      <c r="K8" s="538"/>
      <c r="L8" s="540"/>
      <c r="M8" s="538"/>
      <c r="N8" s="540"/>
      <c r="O8" s="259"/>
    </row>
    <row r="9" spans="2:15" ht="35.1" customHeight="1" x14ac:dyDescent="0.2">
      <c r="B9" s="275">
        <v>2</v>
      </c>
      <c r="C9" s="239">
        <f>決算報告書!C9</f>
        <v>2022</v>
      </c>
      <c r="D9" s="22" t="s">
        <v>25</v>
      </c>
      <c r="E9" s="527"/>
      <c r="F9" s="528"/>
      <c r="G9" s="531"/>
      <c r="H9" s="532"/>
      <c r="I9" s="532"/>
      <c r="J9" s="533"/>
      <c r="K9" s="537"/>
      <c r="L9" s="539" t="s">
        <v>6</v>
      </c>
      <c r="M9" s="537"/>
      <c r="N9" s="539" t="s">
        <v>6</v>
      </c>
      <c r="O9" s="541"/>
    </row>
    <row r="10" spans="2:15" ht="35.1" customHeight="1" x14ac:dyDescent="0.2">
      <c r="B10" s="276"/>
      <c r="C10" s="240"/>
      <c r="D10" s="56"/>
      <c r="E10" s="529"/>
      <c r="F10" s="530"/>
      <c r="G10" s="534"/>
      <c r="H10" s="535"/>
      <c r="I10" s="535"/>
      <c r="J10" s="536"/>
      <c r="K10" s="538"/>
      <c r="L10" s="540"/>
      <c r="M10" s="538"/>
      <c r="N10" s="540"/>
      <c r="O10" s="541"/>
    </row>
    <row r="11" spans="2:15" ht="35.1" customHeight="1" x14ac:dyDescent="0.2">
      <c r="B11" s="275">
        <v>3</v>
      </c>
      <c r="C11" s="239">
        <f>決算報告書!C11</f>
        <v>2022</v>
      </c>
      <c r="D11" s="22" t="s">
        <v>25</v>
      </c>
      <c r="E11" s="527"/>
      <c r="F11" s="528"/>
      <c r="G11" s="531"/>
      <c r="H11" s="532"/>
      <c r="I11" s="532"/>
      <c r="J11" s="533"/>
      <c r="K11" s="537"/>
      <c r="L11" s="539" t="s">
        <v>6</v>
      </c>
      <c r="M11" s="537"/>
      <c r="N11" s="539" t="s">
        <v>6</v>
      </c>
      <c r="O11" s="230"/>
    </row>
    <row r="12" spans="2:15" ht="35.1" customHeight="1" x14ac:dyDescent="0.2">
      <c r="B12" s="276"/>
      <c r="C12" s="240"/>
      <c r="D12" s="56"/>
      <c r="E12" s="529"/>
      <c r="F12" s="530"/>
      <c r="G12" s="534"/>
      <c r="H12" s="535"/>
      <c r="I12" s="535"/>
      <c r="J12" s="536"/>
      <c r="K12" s="538"/>
      <c r="L12" s="540"/>
      <c r="M12" s="538"/>
      <c r="N12" s="540"/>
      <c r="O12" s="231"/>
    </row>
    <row r="13" spans="2:15" ht="35.1" customHeight="1" x14ac:dyDescent="0.2">
      <c r="B13" s="275">
        <v>4</v>
      </c>
      <c r="C13" s="239">
        <f>決算報告書!C13</f>
        <v>2022</v>
      </c>
      <c r="D13" s="22" t="s">
        <v>25</v>
      </c>
      <c r="E13" s="527"/>
      <c r="F13" s="528"/>
      <c r="G13" s="531"/>
      <c r="H13" s="532"/>
      <c r="I13" s="532"/>
      <c r="J13" s="533"/>
      <c r="K13" s="537"/>
      <c r="L13" s="539" t="s">
        <v>6</v>
      </c>
      <c r="M13" s="537"/>
      <c r="N13" s="539" t="s">
        <v>6</v>
      </c>
      <c r="O13" s="230"/>
    </row>
    <row r="14" spans="2:15" ht="35.1" customHeight="1" x14ac:dyDescent="0.2">
      <c r="B14" s="276"/>
      <c r="C14" s="240"/>
      <c r="D14" s="56"/>
      <c r="E14" s="529"/>
      <c r="F14" s="530"/>
      <c r="G14" s="534"/>
      <c r="H14" s="535"/>
      <c r="I14" s="535"/>
      <c r="J14" s="536"/>
      <c r="K14" s="538"/>
      <c r="L14" s="540"/>
      <c r="M14" s="538"/>
      <c r="N14" s="540"/>
      <c r="O14" s="231"/>
    </row>
    <row r="15" spans="2:15" ht="35.1" customHeight="1" x14ac:dyDescent="0.2">
      <c r="B15" s="275">
        <v>5</v>
      </c>
      <c r="C15" s="239">
        <f>決算報告書!C15</f>
        <v>2022</v>
      </c>
      <c r="D15" s="22" t="s">
        <v>25</v>
      </c>
      <c r="E15" s="527"/>
      <c r="F15" s="528"/>
      <c r="G15" s="531"/>
      <c r="H15" s="532"/>
      <c r="I15" s="532"/>
      <c r="J15" s="533"/>
      <c r="K15" s="537"/>
      <c r="L15" s="539" t="s">
        <v>6</v>
      </c>
      <c r="M15" s="537"/>
      <c r="N15" s="539" t="s">
        <v>6</v>
      </c>
      <c r="O15" s="259"/>
    </row>
    <row r="16" spans="2:15" ht="35.1" customHeight="1" x14ac:dyDescent="0.2">
      <c r="B16" s="276"/>
      <c r="C16" s="240"/>
      <c r="D16" s="56"/>
      <c r="E16" s="529"/>
      <c r="F16" s="530"/>
      <c r="G16" s="534"/>
      <c r="H16" s="535"/>
      <c r="I16" s="535"/>
      <c r="J16" s="536"/>
      <c r="K16" s="538"/>
      <c r="L16" s="540"/>
      <c r="M16" s="538"/>
      <c r="N16" s="540"/>
      <c r="O16" s="259"/>
    </row>
    <row r="17" spans="2:15" ht="35.1" customHeight="1" x14ac:dyDescent="0.2">
      <c r="B17" s="275">
        <v>6</v>
      </c>
      <c r="C17" s="239">
        <f>決算報告書!C17</f>
        <v>2022</v>
      </c>
      <c r="D17" s="22" t="s">
        <v>25</v>
      </c>
      <c r="E17" s="527"/>
      <c r="F17" s="528"/>
      <c r="G17" s="531"/>
      <c r="H17" s="532"/>
      <c r="I17" s="532"/>
      <c r="J17" s="533"/>
      <c r="K17" s="537"/>
      <c r="L17" s="539" t="s">
        <v>6</v>
      </c>
      <c r="M17" s="537"/>
      <c r="N17" s="539" t="s">
        <v>6</v>
      </c>
      <c r="O17" s="230"/>
    </row>
    <row r="18" spans="2:15" ht="35.1" customHeight="1" x14ac:dyDescent="0.2">
      <c r="B18" s="276"/>
      <c r="C18" s="240"/>
      <c r="D18" s="56"/>
      <c r="E18" s="529"/>
      <c r="F18" s="530"/>
      <c r="G18" s="534"/>
      <c r="H18" s="535"/>
      <c r="I18" s="535"/>
      <c r="J18" s="536"/>
      <c r="K18" s="538"/>
      <c r="L18" s="540"/>
      <c r="M18" s="538"/>
      <c r="N18" s="540"/>
      <c r="O18" s="231"/>
    </row>
    <row r="19" spans="2:15" ht="35.1" customHeight="1" x14ac:dyDescent="0.2">
      <c r="B19" s="275">
        <v>7</v>
      </c>
      <c r="C19" s="239">
        <f>決算報告書!C19</f>
        <v>2022</v>
      </c>
      <c r="D19" s="22" t="s">
        <v>25</v>
      </c>
      <c r="E19" s="527"/>
      <c r="F19" s="528"/>
      <c r="G19" s="531"/>
      <c r="H19" s="532"/>
      <c r="I19" s="532"/>
      <c r="J19" s="533"/>
      <c r="K19" s="537"/>
      <c r="L19" s="539" t="s">
        <v>6</v>
      </c>
      <c r="M19" s="537"/>
      <c r="N19" s="539" t="s">
        <v>6</v>
      </c>
      <c r="O19" s="259"/>
    </row>
    <row r="20" spans="2:15" ht="35.1" customHeight="1" x14ac:dyDescent="0.2">
      <c r="B20" s="276"/>
      <c r="C20" s="240"/>
      <c r="D20" s="56"/>
      <c r="E20" s="529"/>
      <c r="F20" s="530"/>
      <c r="G20" s="534"/>
      <c r="H20" s="535"/>
      <c r="I20" s="535"/>
      <c r="J20" s="536"/>
      <c r="K20" s="538"/>
      <c r="L20" s="540"/>
      <c r="M20" s="538"/>
      <c r="N20" s="540"/>
      <c r="O20" s="259"/>
    </row>
    <row r="21" spans="2:15" ht="35.1" customHeight="1" x14ac:dyDescent="0.2">
      <c r="B21" s="275">
        <v>8</v>
      </c>
      <c r="C21" s="239">
        <f>決算報告書!C21</f>
        <v>2022</v>
      </c>
      <c r="D21" s="22" t="s">
        <v>25</v>
      </c>
      <c r="E21" s="527"/>
      <c r="F21" s="528"/>
      <c r="G21" s="531"/>
      <c r="H21" s="532"/>
      <c r="I21" s="532"/>
      <c r="J21" s="533"/>
      <c r="K21" s="537"/>
      <c r="L21" s="539" t="s">
        <v>6</v>
      </c>
      <c r="M21" s="537"/>
      <c r="N21" s="539" t="s">
        <v>6</v>
      </c>
      <c r="O21" s="230"/>
    </row>
    <row r="22" spans="2:15" ht="35.1" customHeight="1" x14ac:dyDescent="0.2">
      <c r="B22" s="276"/>
      <c r="C22" s="240"/>
      <c r="D22" s="56"/>
      <c r="E22" s="529"/>
      <c r="F22" s="530"/>
      <c r="G22" s="534"/>
      <c r="H22" s="535"/>
      <c r="I22" s="535"/>
      <c r="J22" s="536"/>
      <c r="K22" s="538"/>
      <c r="L22" s="540"/>
      <c r="M22" s="538"/>
      <c r="N22" s="540"/>
      <c r="O22" s="231"/>
    </row>
    <row r="23" spans="2:15" ht="35.1" customHeight="1" x14ac:dyDescent="0.2">
      <c r="B23" s="275">
        <v>9</v>
      </c>
      <c r="C23" s="239">
        <f>決算報告書!C23</f>
        <v>2022</v>
      </c>
      <c r="D23" s="22" t="s">
        <v>25</v>
      </c>
      <c r="E23" s="527"/>
      <c r="F23" s="528"/>
      <c r="G23" s="531"/>
      <c r="H23" s="532"/>
      <c r="I23" s="532"/>
      <c r="J23" s="533"/>
      <c r="K23" s="537"/>
      <c r="L23" s="539" t="s">
        <v>6</v>
      </c>
      <c r="M23" s="537"/>
      <c r="N23" s="539" t="s">
        <v>6</v>
      </c>
      <c r="O23" s="259"/>
    </row>
    <row r="24" spans="2:15" ht="35.1" customHeight="1" x14ac:dyDescent="0.2">
      <c r="B24" s="276"/>
      <c r="C24" s="240"/>
      <c r="D24" s="56"/>
      <c r="E24" s="529"/>
      <c r="F24" s="530"/>
      <c r="G24" s="534"/>
      <c r="H24" s="535"/>
      <c r="I24" s="535"/>
      <c r="J24" s="536"/>
      <c r="K24" s="538"/>
      <c r="L24" s="540"/>
      <c r="M24" s="538"/>
      <c r="N24" s="540"/>
      <c r="O24" s="259"/>
    </row>
    <row r="25" spans="2:15" ht="35.1" customHeight="1" x14ac:dyDescent="0.2">
      <c r="B25" s="275">
        <v>10</v>
      </c>
      <c r="C25" s="239">
        <f>決算報告書!C25</f>
        <v>2022</v>
      </c>
      <c r="D25" s="22" t="s">
        <v>25</v>
      </c>
      <c r="E25" s="527"/>
      <c r="F25" s="528"/>
      <c r="G25" s="531"/>
      <c r="H25" s="532"/>
      <c r="I25" s="532"/>
      <c r="J25" s="533"/>
      <c r="K25" s="537"/>
      <c r="L25" s="539" t="s">
        <v>6</v>
      </c>
      <c r="M25" s="537"/>
      <c r="N25" s="539" t="s">
        <v>6</v>
      </c>
      <c r="O25" s="230"/>
    </row>
    <row r="26" spans="2:15" ht="35.1" customHeight="1" x14ac:dyDescent="0.2">
      <c r="B26" s="276"/>
      <c r="C26" s="240"/>
      <c r="D26" s="56"/>
      <c r="E26" s="529"/>
      <c r="F26" s="530"/>
      <c r="G26" s="534"/>
      <c r="H26" s="535"/>
      <c r="I26" s="535"/>
      <c r="J26" s="536"/>
      <c r="K26" s="538"/>
      <c r="L26" s="540"/>
      <c r="M26" s="538"/>
      <c r="N26" s="540"/>
      <c r="O26" s="231"/>
    </row>
    <row r="27" spans="2:15" ht="35.1" customHeight="1" x14ac:dyDescent="0.2">
      <c r="B27" s="275">
        <v>11</v>
      </c>
      <c r="C27" s="239">
        <f>決算報告書!C27</f>
        <v>2022</v>
      </c>
      <c r="D27" s="22" t="s">
        <v>25</v>
      </c>
      <c r="E27" s="527"/>
      <c r="F27" s="528"/>
      <c r="G27" s="531"/>
      <c r="H27" s="532"/>
      <c r="I27" s="532"/>
      <c r="J27" s="533"/>
      <c r="K27" s="537"/>
      <c r="L27" s="539" t="s">
        <v>6</v>
      </c>
      <c r="M27" s="537"/>
      <c r="N27" s="539" t="s">
        <v>6</v>
      </c>
      <c r="O27" s="232"/>
    </row>
    <row r="28" spans="2:15" ht="35.1" customHeight="1" x14ac:dyDescent="0.2">
      <c r="B28" s="276"/>
      <c r="C28" s="240"/>
      <c r="D28" s="56"/>
      <c r="E28" s="529"/>
      <c r="F28" s="530"/>
      <c r="G28" s="534"/>
      <c r="H28" s="535"/>
      <c r="I28" s="535"/>
      <c r="J28" s="536"/>
      <c r="K28" s="538"/>
      <c r="L28" s="540"/>
      <c r="M28" s="538"/>
      <c r="N28" s="540"/>
      <c r="O28" s="233"/>
    </row>
    <row r="29" spans="2:15" ht="35.1" customHeight="1" x14ac:dyDescent="0.2">
      <c r="B29" s="275">
        <v>12</v>
      </c>
      <c r="C29" s="239">
        <f>決算報告書!C29</f>
        <v>2022</v>
      </c>
      <c r="D29" s="22" t="s">
        <v>25</v>
      </c>
      <c r="E29" s="527"/>
      <c r="F29" s="528"/>
      <c r="G29" s="531"/>
      <c r="H29" s="532"/>
      <c r="I29" s="532"/>
      <c r="J29" s="533"/>
      <c r="K29" s="537"/>
      <c r="L29" s="542" t="s">
        <v>6</v>
      </c>
      <c r="M29" s="537"/>
      <c r="N29" s="539" t="s">
        <v>6</v>
      </c>
      <c r="O29" s="232"/>
    </row>
    <row r="30" spans="2:15" ht="35.1" customHeight="1" x14ac:dyDescent="0.2">
      <c r="B30" s="276"/>
      <c r="C30" s="240"/>
      <c r="D30" s="56"/>
      <c r="E30" s="529"/>
      <c r="F30" s="530"/>
      <c r="G30" s="534"/>
      <c r="H30" s="535"/>
      <c r="I30" s="535"/>
      <c r="J30" s="536"/>
      <c r="K30" s="538"/>
      <c r="L30" s="540"/>
      <c r="M30" s="538"/>
      <c r="N30" s="540"/>
      <c r="O30" s="234"/>
    </row>
    <row r="31" spans="2:15" ht="35.1" customHeight="1" x14ac:dyDescent="0.2">
      <c r="B31" s="275">
        <v>13</v>
      </c>
      <c r="C31" s="239">
        <f>決算報告書!C31</f>
        <v>2022</v>
      </c>
      <c r="D31" s="22" t="s">
        <v>25</v>
      </c>
      <c r="E31" s="527"/>
      <c r="F31" s="528"/>
      <c r="G31" s="531"/>
      <c r="H31" s="532"/>
      <c r="I31" s="532"/>
      <c r="J31" s="533"/>
      <c r="K31" s="537"/>
      <c r="L31" s="539" t="s">
        <v>6</v>
      </c>
      <c r="M31" s="537"/>
      <c r="N31" s="539" t="s">
        <v>6</v>
      </c>
      <c r="O31" s="230"/>
    </row>
    <row r="32" spans="2:15" ht="35.1" customHeight="1" x14ac:dyDescent="0.2">
      <c r="B32" s="276"/>
      <c r="C32" s="240"/>
      <c r="D32" s="56"/>
      <c r="E32" s="529"/>
      <c r="F32" s="530"/>
      <c r="G32" s="534"/>
      <c r="H32" s="535"/>
      <c r="I32" s="535"/>
      <c r="J32" s="536"/>
      <c r="K32" s="538"/>
      <c r="L32" s="540"/>
      <c r="M32" s="538"/>
      <c r="N32" s="540"/>
      <c r="O32" s="231"/>
    </row>
    <row r="33" spans="2:15" ht="35.1" customHeight="1" x14ac:dyDescent="0.2">
      <c r="B33" s="275">
        <v>14</v>
      </c>
      <c r="C33" s="239">
        <f>決算報告書!C33</f>
        <v>2022</v>
      </c>
      <c r="D33" s="22" t="s">
        <v>25</v>
      </c>
      <c r="E33" s="527"/>
      <c r="F33" s="528"/>
      <c r="G33" s="531"/>
      <c r="H33" s="532"/>
      <c r="I33" s="532"/>
      <c r="J33" s="533"/>
      <c r="K33" s="537"/>
      <c r="L33" s="542" t="s">
        <v>6</v>
      </c>
      <c r="M33" s="537"/>
      <c r="N33" s="542" t="s">
        <v>6</v>
      </c>
      <c r="O33" s="232"/>
    </row>
    <row r="34" spans="2:15" ht="35.1" customHeight="1" x14ac:dyDescent="0.2">
      <c r="B34" s="276"/>
      <c r="C34" s="240"/>
      <c r="D34" s="56"/>
      <c r="E34" s="529"/>
      <c r="F34" s="530"/>
      <c r="G34" s="534"/>
      <c r="H34" s="535"/>
      <c r="I34" s="535"/>
      <c r="J34" s="536"/>
      <c r="K34" s="538"/>
      <c r="L34" s="540"/>
      <c r="M34" s="538"/>
      <c r="N34" s="540"/>
      <c r="O34" s="234"/>
    </row>
    <row r="35" spans="2:15" ht="35.1" customHeight="1" x14ac:dyDescent="0.2">
      <c r="B35" s="253" t="s">
        <v>7</v>
      </c>
      <c r="C35" s="254"/>
      <c r="D35" s="255"/>
      <c r="E35" s="291"/>
      <c r="F35" s="292"/>
      <c r="G35" s="292"/>
      <c r="H35" s="292"/>
      <c r="I35" s="292"/>
      <c r="J35" s="293"/>
      <c r="K35" s="297">
        <f>SUM(K7:K34)</f>
        <v>0</v>
      </c>
      <c r="L35" s="88" t="s">
        <v>6</v>
      </c>
      <c r="M35" s="297">
        <f>SUM(M7:M34)</f>
        <v>0</v>
      </c>
      <c r="N35" s="88" t="s">
        <v>6</v>
      </c>
      <c r="O35" s="248"/>
    </row>
    <row r="36" spans="2:15" ht="35.1" customHeight="1" thickBot="1" x14ac:dyDescent="0.25">
      <c r="B36" s="256"/>
      <c r="C36" s="257"/>
      <c r="D36" s="258"/>
      <c r="E36" s="294"/>
      <c r="F36" s="295"/>
      <c r="G36" s="295"/>
      <c r="H36" s="295"/>
      <c r="I36" s="295"/>
      <c r="J36" s="296"/>
      <c r="K36" s="298"/>
      <c r="L36" s="89"/>
      <c r="M36" s="298"/>
      <c r="N36" s="89"/>
      <c r="O36" s="249"/>
    </row>
    <row r="37" spans="2:15" ht="12" customHeight="1" x14ac:dyDescent="0.2">
      <c r="B37" s="245"/>
      <c r="C37" s="245"/>
      <c r="D37" s="245"/>
      <c r="E37" s="245"/>
      <c r="F37" s="245"/>
      <c r="G37" s="245"/>
      <c r="H37" s="245"/>
      <c r="I37" s="245"/>
      <c r="J37" s="245"/>
      <c r="K37" s="245"/>
    </row>
    <row r="38" spans="2:15" ht="13.2" x14ac:dyDescent="0.2">
      <c r="B38" s="21"/>
      <c r="C38" s="246"/>
      <c r="D38" s="247"/>
      <c r="E38" s="247"/>
      <c r="F38" s="247"/>
      <c r="G38" s="247"/>
      <c r="H38" s="247"/>
      <c r="I38" s="247"/>
      <c r="J38" s="247"/>
      <c r="K38" s="247"/>
    </row>
    <row r="39" spans="2:15" ht="13.2" x14ac:dyDescent="0.2">
      <c r="B39" s="4"/>
      <c r="C39" s="246"/>
      <c r="D39" s="247"/>
      <c r="E39" s="247"/>
      <c r="F39" s="247"/>
      <c r="G39" s="247"/>
      <c r="H39" s="247"/>
      <c r="I39" s="247"/>
      <c r="J39" s="247"/>
      <c r="K39" s="247"/>
    </row>
    <row r="40" spans="2:15" ht="13.2" x14ac:dyDescent="0.2">
      <c r="B40" s="4"/>
      <c r="C40" s="246"/>
      <c r="D40" s="247"/>
      <c r="E40" s="247"/>
      <c r="F40" s="247"/>
      <c r="G40" s="247"/>
      <c r="H40" s="247"/>
      <c r="I40" s="247"/>
      <c r="J40" s="247"/>
      <c r="K40" s="247"/>
    </row>
  </sheetData>
  <sheetProtection password="C714" sheet="1" objects="1" scenarios="1" selectLockedCells="1"/>
  <mergeCells count="151">
    <mergeCell ref="B37:K37"/>
    <mergeCell ref="C38:K38"/>
    <mergeCell ref="C39:K39"/>
    <mergeCell ref="C40:K40"/>
    <mergeCell ref="M33:M34"/>
    <mergeCell ref="N33:N34"/>
    <mergeCell ref="O33:O34"/>
    <mergeCell ref="B35:D36"/>
    <mergeCell ref="E35:J36"/>
    <mergeCell ref="K35:K36"/>
    <mergeCell ref="L35:L36"/>
    <mergeCell ref="M35:M36"/>
    <mergeCell ref="N35:N36"/>
    <mergeCell ref="O35:O36"/>
    <mergeCell ref="B33:B34"/>
    <mergeCell ref="C33:C34"/>
    <mergeCell ref="E33:F34"/>
    <mergeCell ref="G33:J34"/>
    <mergeCell ref="K33:K34"/>
    <mergeCell ref="L33:L34"/>
    <mergeCell ref="B31:B32"/>
    <mergeCell ref="C31:C32"/>
    <mergeCell ref="E31:F32"/>
    <mergeCell ref="G31:J32"/>
    <mergeCell ref="K31:K32"/>
    <mergeCell ref="L31:L32"/>
    <mergeCell ref="M31:M32"/>
    <mergeCell ref="N31:N32"/>
    <mergeCell ref="O31:O32"/>
    <mergeCell ref="B29:B30"/>
    <mergeCell ref="C29:C30"/>
    <mergeCell ref="E29:F30"/>
    <mergeCell ref="G29:J30"/>
    <mergeCell ref="K29:K30"/>
    <mergeCell ref="L29:L30"/>
    <mergeCell ref="M29:M30"/>
    <mergeCell ref="N29:N30"/>
    <mergeCell ref="O29:O30"/>
    <mergeCell ref="M25:M26"/>
    <mergeCell ref="N25:N26"/>
    <mergeCell ref="O25:O26"/>
    <mergeCell ref="B27:B28"/>
    <mergeCell ref="C27:C28"/>
    <mergeCell ref="E27:F28"/>
    <mergeCell ref="G27:J28"/>
    <mergeCell ref="K27:K28"/>
    <mergeCell ref="L27:L28"/>
    <mergeCell ref="M27:M28"/>
    <mergeCell ref="B25:B26"/>
    <mergeCell ref="C25:C26"/>
    <mergeCell ref="E25:F26"/>
    <mergeCell ref="G25:J26"/>
    <mergeCell ref="K25:K26"/>
    <mergeCell ref="L25:L26"/>
    <mergeCell ref="N27:N28"/>
    <mergeCell ref="O27:O28"/>
    <mergeCell ref="B23:B24"/>
    <mergeCell ref="C23:C24"/>
    <mergeCell ref="E23:F24"/>
    <mergeCell ref="G23:J24"/>
    <mergeCell ref="K23:K24"/>
    <mergeCell ref="L23:L24"/>
    <mergeCell ref="M23:M24"/>
    <mergeCell ref="N23:N24"/>
    <mergeCell ref="O23:O24"/>
    <mergeCell ref="B21:B22"/>
    <mergeCell ref="C21:C22"/>
    <mergeCell ref="E21:F22"/>
    <mergeCell ref="G21:J22"/>
    <mergeCell ref="K21:K22"/>
    <mergeCell ref="L21:L22"/>
    <mergeCell ref="M21:M22"/>
    <mergeCell ref="N21:N22"/>
    <mergeCell ref="O21:O22"/>
    <mergeCell ref="M17:M18"/>
    <mergeCell ref="N17:N18"/>
    <mergeCell ref="O17:O18"/>
    <mergeCell ref="B19:B20"/>
    <mergeCell ref="C19:C20"/>
    <mergeCell ref="E19:F20"/>
    <mergeCell ref="G19:J20"/>
    <mergeCell ref="K19:K20"/>
    <mergeCell ref="L19:L20"/>
    <mergeCell ref="M19:M20"/>
    <mergeCell ref="B17:B18"/>
    <mergeCell ref="C17:C18"/>
    <mergeCell ref="E17:F18"/>
    <mergeCell ref="G17:J18"/>
    <mergeCell ref="K17:K18"/>
    <mergeCell ref="L17:L18"/>
    <mergeCell ref="N19:N20"/>
    <mergeCell ref="O19:O20"/>
    <mergeCell ref="B15:B16"/>
    <mergeCell ref="C15:C16"/>
    <mergeCell ref="E15:F16"/>
    <mergeCell ref="G15:J16"/>
    <mergeCell ref="K15:K16"/>
    <mergeCell ref="L15:L16"/>
    <mergeCell ref="M15:M16"/>
    <mergeCell ref="N15:N16"/>
    <mergeCell ref="O15:O16"/>
    <mergeCell ref="B13:B14"/>
    <mergeCell ref="C13:C14"/>
    <mergeCell ref="E13:F14"/>
    <mergeCell ref="G13:J14"/>
    <mergeCell ref="K13:K14"/>
    <mergeCell ref="L13:L14"/>
    <mergeCell ref="M13:M14"/>
    <mergeCell ref="N13:N14"/>
    <mergeCell ref="O13:O14"/>
    <mergeCell ref="M9:M10"/>
    <mergeCell ref="N9:N10"/>
    <mergeCell ref="O9:O10"/>
    <mergeCell ref="B11:B12"/>
    <mergeCell ref="C11:C12"/>
    <mergeCell ref="E11:F12"/>
    <mergeCell ref="G11:J12"/>
    <mergeCell ref="K11:K12"/>
    <mergeCell ref="L11:L12"/>
    <mergeCell ref="M11:M12"/>
    <mergeCell ref="B9:B10"/>
    <mergeCell ref="C9:C10"/>
    <mergeCell ref="E9:F10"/>
    <mergeCell ref="G9:J10"/>
    <mergeCell ref="K9:K10"/>
    <mergeCell ref="L9:L10"/>
    <mergeCell ref="N11:N12"/>
    <mergeCell ref="O11:O12"/>
    <mergeCell ref="B1:O1"/>
    <mergeCell ref="B2:C2"/>
    <mergeCell ref="E2:F2"/>
    <mergeCell ref="G2:O2"/>
    <mergeCell ref="B3:C3"/>
    <mergeCell ref="E3:F3"/>
    <mergeCell ref="G3:O3"/>
    <mergeCell ref="O5:O6"/>
    <mergeCell ref="B7:B8"/>
    <mergeCell ref="C7:C8"/>
    <mergeCell ref="E7:F8"/>
    <mergeCell ref="G7:J8"/>
    <mergeCell ref="K7:K8"/>
    <mergeCell ref="L7:L8"/>
    <mergeCell ref="M7:M8"/>
    <mergeCell ref="N7:N8"/>
    <mergeCell ref="O7:O8"/>
    <mergeCell ref="B5:B6"/>
    <mergeCell ref="C5:C6"/>
    <mergeCell ref="E5:F6"/>
    <mergeCell ref="G5:J6"/>
    <mergeCell ref="K5:L6"/>
    <mergeCell ref="M5:N6"/>
  </mergeCells>
  <phoneticPr fontId="2"/>
  <pageMargins left="0.35" right="0.2" top="0.37" bottom="0.39" header="0.3" footer="0.3"/>
  <pageSetup paperSize="9" scale="68"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BD9EA"/>
    <pageSetUpPr fitToPage="1"/>
  </sheetPr>
  <dimension ref="B1:O40"/>
  <sheetViews>
    <sheetView zoomScale="85" zoomScaleNormal="85" workbookViewId="0">
      <selection activeCell="K7" sqref="K7:K8"/>
    </sheetView>
  </sheetViews>
  <sheetFormatPr defaultColWidth="9" defaultRowHeight="12" x14ac:dyDescent="0.2"/>
  <cols>
    <col min="1" max="1" width="2.6640625" style="1" customWidth="1"/>
    <col min="2" max="2" width="5.6640625" style="1" customWidth="1"/>
    <col min="3" max="3" width="10.6640625" style="1" customWidth="1"/>
    <col min="4" max="4" width="24.109375" style="1" customWidth="1"/>
    <col min="5" max="5" width="12.6640625" style="1" customWidth="1"/>
    <col min="6" max="6" width="5.6640625" style="1" customWidth="1"/>
    <col min="7" max="7" width="12.6640625" style="1" customWidth="1"/>
    <col min="8" max="8" width="5.6640625" style="1" customWidth="1"/>
    <col min="9" max="9" width="12.6640625" style="1" customWidth="1"/>
    <col min="10" max="10" width="5.6640625" style="1" customWidth="1"/>
    <col min="11" max="11" width="12.6640625" style="1" customWidth="1"/>
    <col min="12" max="12" width="5.6640625" style="1" customWidth="1"/>
    <col min="13" max="13" width="12.6640625" style="2" customWidth="1"/>
    <col min="14" max="14" width="5.6640625" style="2" customWidth="1"/>
    <col min="15" max="15" width="10.6640625" style="2" customWidth="1"/>
    <col min="16" max="16" width="2.6640625" style="1" customWidth="1"/>
    <col min="17" max="16384" width="9" style="1"/>
  </cols>
  <sheetData>
    <row r="1" spans="2:15" ht="30" customHeight="1" thickBot="1" x14ac:dyDescent="0.25">
      <c r="B1" s="299" t="s">
        <v>79</v>
      </c>
      <c r="C1" s="299"/>
      <c r="D1" s="299"/>
      <c r="E1" s="299"/>
      <c r="F1" s="299"/>
      <c r="G1" s="299"/>
      <c r="H1" s="299"/>
      <c r="I1" s="299"/>
      <c r="J1" s="299"/>
      <c r="K1" s="299"/>
      <c r="L1" s="299"/>
      <c r="M1" s="299"/>
      <c r="N1" s="299"/>
      <c r="O1" s="299"/>
    </row>
    <row r="2" spans="2:15" ht="35.1" customHeight="1" thickBot="1" x14ac:dyDescent="0.25">
      <c r="B2" s="148" t="s">
        <v>50</v>
      </c>
      <c r="C2" s="149"/>
      <c r="D2" s="58">
        <f>決算報告書!D2</f>
        <v>0</v>
      </c>
      <c r="E2" s="150" t="s">
        <v>51</v>
      </c>
      <c r="F2" s="151"/>
      <c r="G2" s="524">
        <f>決算報告書!G2</f>
        <v>0</v>
      </c>
      <c r="H2" s="525"/>
      <c r="I2" s="525"/>
      <c r="J2" s="525"/>
      <c r="K2" s="525"/>
      <c r="L2" s="525"/>
      <c r="M2" s="525"/>
      <c r="N2" s="525"/>
      <c r="O2" s="526"/>
    </row>
    <row r="3" spans="2:15" ht="35.1" customHeight="1" thickTop="1" thickBot="1" x14ac:dyDescent="0.25">
      <c r="B3" s="150" t="s">
        <v>32</v>
      </c>
      <c r="C3" s="151"/>
      <c r="D3" s="57">
        <f>決算報告書!D3</f>
        <v>0</v>
      </c>
      <c r="E3" s="150" t="s">
        <v>45</v>
      </c>
      <c r="F3" s="152"/>
      <c r="G3" s="524">
        <f>決算報告書!G3</f>
        <v>0</v>
      </c>
      <c r="H3" s="525"/>
      <c r="I3" s="525"/>
      <c r="J3" s="525"/>
      <c r="K3" s="525"/>
      <c r="L3" s="525"/>
      <c r="M3" s="525"/>
      <c r="N3" s="525"/>
      <c r="O3" s="526"/>
    </row>
    <row r="4" spans="2:15" ht="24.9" customHeight="1" thickBot="1" x14ac:dyDescent="0.25"/>
    <row r="5" spans="2:15" ht="24.9" customHeight="1" x14ac:dyDescent="0.2">
      <c r="B5" s="271" t="s">
        <v>67</v>
      </c>
      <c r="C5" s="273" t="s">
        <v>1</v>
      </c>
      <c r="D5" s="23" t="s">
        <v>2</v>
      </c>
      <c r="E5" s="226" t="s">
        <v>47</v>
      </c>
      <c r="F5" s="227"/>
      <c r="G5" s="226" t="s">
        <v>49</v>
      </c>
      <c r="H5" s="305"/>
      <c r="I5" s="305"/>
      <c r="J5" s="227"/>
      <c r="K5" s="226" t="s">
        <v>3</v>
      </c>
      <c r="L5" s="227"/>
      <c r="M5" s="266" t="s">
        <v>31</v>
      </c>
      <c r="N5" s="267"/>
      <c r="O5" s="260" t="s">
        <v>4</v>
      </c>
    </row>
    <row r="6" spans="2:15" ht="24.9" customHeight="1" x14ac:dyDescent="0.2">
      <c r="B6" s="272"/>
      <c r="C6" s="274"/>
      <c r="D6" s="24" t="s">
        <v>48</v>
      </c>
      <c r="E6" s="228"/>
      <c r="F6" s="229"/>
      <c r="G6" s="228"/>
      <c r="H6" s="306"/>
      <c r="I6" s="306"/>
      <c r="J6" s="229"/>
      <c r="K6" s="228"/>
      <c r="L6" s="229"/>
      <c r="M6" s="268"/>
      <c r="N6" s="269"/>
      <c r="O6" s="261"/>
    </row>
    <row r="7" spans="2:15" ht="35.1" customHeight="1" x14ac:dyDescent="0.2">
      <c r="B7" s="275">
        <v>15</v>
      </c>
      <c r="C7" s="239">
        <f>決算報告書!C7</f>
        <v>2022</v>
      </c>
      <c r="D7" s="22" t="s">
        <v>25</v>
      </c>
      <c r="E7" s="527"/>
      <c r="F7" s="528"/>
      <c r="G7" s="531"/>
      <c r="H7" s="532"/>
      <c r="I7" s="532"/>
      <c r="J7" s="533"/>
      <c r="K7" s="537"/>
      <c r="L7" s="539" t="s">
        <v>6</v>
      </c>
      <c r="M7" s="537"/>
      <c r="N7" s="539" t="s">
        <v>6</v>
      </c>
      <c r="O7" s="259"/>
    </row>
    <row r="8" spans="2:15" ht="35.1" customHeight="1" x14ac:dyDescent="0.2">
      <c r="B8" s="276"/>
      <c r="C8" s="240"/>
      <c r="D8" s="55"/>
      <c r="E8" s="529"/>
      <c r="F8" s="530"/>
      <c r="G8" s="534"/>
      <c r="H8" s="535"/>
      <c r="I8" s="535"/>
      <c r="J8" s="536"/>
      <c r="K8" s="538"/>
      <c r="L8" s="540"/>
      <c r="M8" s="538"/>
      <c r="N8" s="540"/>
      <c r="O8" s="259"/>
    </row>
    <row r="9" spans="2:15" ht="35.1" customHeight="1" x14ac:dyDescent="0.2">
      <c r="B9" s="275">
        <v>16</v>
      </c>
      <c r="C9" s="239">
        <f>決算報告書!C9</f>
        <v>2022</v>
      </c>
      <c r="D9" s="22" t="s">
        <v>25</v>
      </c>
      <c r="E9" s="527"/>
      <c r="F9" s="528"/>
      <c r="G9" s="531"/>
      <c r="H9" s="532"/>
      <c r="I9" s="532"/>
      <c r="J9" s="533"/>
      <c r="K9" s="537"/>
      <c r="L9" s="539" t="s">
        <v>6</v>
      </c>
      <c r="M9" s="537"/>
      <c r="N9" s="539" t="s">
        <v>6</v>
      </c>
      <c r="O9" s="541"/>
    </row>
    <row r="10" spans="2:15" ht="35.1" customHeight="1" x14ac:dyDescent="0.2">
      <c r="B10" s="276"/>
      <c r="C10" s="240"/>
      <c r="D10" s="55"/>
      <c r="E10" s="529"/>
      <c r="F10" s="530"/>
      <c r="G10" s="534"/>
      <c r="H10" s="535"/>
      <c r="I10" s="535"/>
      <c r="J10" s="536"/>
      <c r="K10" s="538"/>
      <c r="L10" s="540"/>
      <c r="M10" s="538"/>
      <c r="N10" s="540"/>
      <c r="O10" s="541"/>
    </row>
    <row r="11" spans="2:15" ht="35.1" customHeight="1" x14ac:dyDescent="0.2">
      <c r="B11" s="275">
        <v>17</v>
      </c>
      <c r="C11" s="239">
        <f>決算報告書!C11</f>
        <v>2022</v>
      </c>
      <c r="D11" s="22" t="s">
        <v>25</v>
      </c>
      <c r="E11" s="527"/>
      <c r="F11" s="528"/>
      <c r="G11" s="531"/>
      <c r="H11" s="532"/>
      <c r="I11" s="532"/>
      <c r="J11" s="533"/>
      <c r="K11" s="537"/>
      <c r="L11" s="539" t="s">
        <v>6</v>
      </c>
      <c r="M11" s="537"/>
      <c r="N11" s="539" t="s">
        <v>6</v>
      </c>
      <c r="O11" s="230"/>
    </row>
    <row r="12" spans="2:15" ht="35.1" customHeight="1" x14ac:dyDescent="0.2">
      <c r="B12" s="276"/>
      <c r="C12" s="240"/>
      <c r="D12" s="55"/>
      <c r="E12" s="529"/>
      <c r="F12" s="530"/>
      <c r="G12" s="534"/>
      <c r="H12" s="535"/>
      <c r="I12" s="535"/>
      <c r="J12" s="536"/>
      <c r="K12" s="538"/>
      <c r="L12" s="540"/>
      <c r="M12" s="538"/>
      <c r="N12" s="540"/>
      <c r="O12" s="231"/>
    </row>
    <row r="13" spans="2:15" ht="35.1" customHeight="1" x14ac:dyDescent="0.2">
      <c r="B13" s="275">
        <v>18</v>
      </c>
      <c r="C13" s="239">
        <f>決算報告書!C13</f>
        <v>2022</v>
      </c>
      <c r="D13" s="22" t="s">
        <v>25</v>
      </c>
      <c r="E13" s="527"/>
      <c r="F13" s="528"/>
      <c r="G13" s="531"/>
      <c r="H13" s="532"/>
      <c r="I13" s="532"/>
      <c r="J13" s="533"/>
      <c r="K13" s="537"/>
      <c r="L13" s="539" t="s">
        <v>6</v>
      </c>
      <c r="M13" s="537"/>
      <c r="N13" s="539" t="s">
        <v>6</v>
      </c>
      <c r="O13" s="230"/>
    </row>
    <row r="14" spans="2:15" ht="35.1" customHeight="1" x14ac:dyDescent="0.2">
      <c r="B14" s="276"/>
      <c r="C14" s="240"/>
      <c r="D14" s="55"/>
      <c r="E14" s="529"/>
      <c r="F14" s="530"/>
      <c r="G14" s="534"/>
      <c r="H14" s="535"/>
      <c r="I14" s="535"/>
      <c r="J14" s="536"/>
      <c r="K14" s="538"/>
      <c r="L14" s="540"/>
      <c r="M14" s="538"/>
      <c r="N14" s="540"/>
      <c r="O14" s="231"/>
    </row>
    <row r="15" spans="2:15" ht="35.1" customHeight="1" x14ac:dyDescent="0.2">
      <c r="B15" s="275">
        <v>19</v>
      </c>
      <c r="C15" s="239">
        <f>決算報告書!C15</f>
        <v>2022</v>
      </c>
      <c r="D15" s="22" t="s">
        <v>25</v>
      </c>
      <c r="E15" s="527"/>
      <c r="F15" s="528"/>
      <c r="G15" s="531"/>
      <c r="H15" s="532"/>
      <c r="I15" s="532"/>
      <c r="J15" s="533"/>
      <c r="K15" s="537"/>
      <c r="L15" s="539" t="s">
        <v>6</v>
      </c>
      <c r="M15" s="537"/>
      <c r="N15" s="539" t="s">
        <v>6</v>
      </c>
      <c r="O15" s="259"/>
    </row>
    <row r="16" spans="2:15" ht="35.1" customHeight="1" x14ac:dyDescent="0.2">
      <c r="B16" s="276"/>
      <c r="C16" s="240"/>
      <c r="D16" s="55"/>
      <c r="E16" s="529"/>
      <c r="F16" s="530"/>
      <c r="G16" s="534"/>
      <c r="H16" s="535"/>
      <c r="I16" s="535"/>
      <c r="J16" s="536"/>
      <c r="K16" s="538"/>
      <c r="L16" s="540"/>
      <c r="M16" s="538"/>
      <c r="N16" s="540"/>
      <c r="O16" s="259"/>
    </row>
    <row r="17" spans="2:15" ht="35.1" customHeight="1" x14ac:dyDescent="0.2">
      <c r="B17" s="275">
        <v>20</v>
      </c>
      <c r="C17" s="239">
        <f>決算報告書!C17</f>
        <v>2022</v>
      </c>
      <c r="D17" s="22" t="s">
        <v>25</v>
      </c>
      <c r="E17" s="527"/>
      <c r="F17" s="528"/>
      <c r="G17" s="531"/>
      <c r="H17" s="532"/>
      <c r="I17" s="532"/>
      <c r="J17" s="533"/>
      <c r="K17" s="537"/>
      <c r="L17" s="539" t="s">
        <v>6</v>
      </c>
      <c r="M17" s="537"/>
      <c r="N17" s="539" t="s">
        <v>6</v>
      </c>
      <c r="O17" s="230"/>
    </row>
    <row r="18" spans="2:15" ht="35.1" customHeight="1" x14ac:dyDescent="0.2">
      <c r="B18" s="276"/>
      <c r="C18" s="240"/>
      <c r="D18" s="55"/>
      <c r="E18" s="529"/>
      <c r="F18" s="530"/>
      <c r="G18" s="534"/>
      <c r="H18" s="535"/>
      <c r="I18" s="535"/>
      <c r="J18" s="536"/>
      <c r="K18" s="538"/>
      <c r="L18" s="540"/>
      <c r="M18" s="538"/>
      <c r="N18" s="540"/>
      <c r="O18" s="231"/>
    </row>
    <row r="19" spans="2:15" ht="35.1" customHeight="1" x14ac:dyDescent="0.2">
      <c r="B19" s="275">
        <v>21</v>
      </c>
      <c r="C19" s="239">
        <f>決算報告書!C19</f>
        <v>2022</v>
      </c>
      <c r="D19" s="22" t="s">
        <v>25</v>
      </c>
      <c r="E19" s="527"/>
      <c r="F19" s="528"/>
      <c r="G19" s="531"/>
      <c r="H19" s="532"/>
      <c r="I19" s="532"/>
      <c r="J19" s="533"/>
      <c r="K19" s="537"/>
      <c r="L19" s="539" t="s">
        <v>6</v>
      </c>
      <c r="M19" s="537"/>
      <c r="N19" s="539" t="s">
        <v>6</v>
      </c>
      <c r="O19" s="259"/>
    </row>
    <row r="20" spans="2:15" ht="35.1" customHeight="1" x14ac:dyDescent="0.2">
      <c r="B20" s="276"/>
      <c r="C20" s="240"/>
      <c r="D20" s="55"/>
      <c r="E20" s="529"/>
      <c r="F20" s="530"/>
      <c r="G20" s="534"/>
      <c r="H20" s="535"/>
      <c r="I20" s="535"/>
      <c r="J20" s="536"/>
      <c r="K20" s="538"/>
      <c r="L20" s="540"/>
      <c r="M20" s="538"/>
      <c r="N20" s="540"/>
      <c r="O20" s="259"/>
    </row>
    <row r="21" spans="2:15" ht="35.1" customHeight="1" x14ac:dyDescent="0.2">
      <c r="B21" s="275">
        <v>22</v>
      </c>
      <c r="C21" s="239">
        <f>決算報告書!C21</f>
        <v>2022</v>
      </c>
      <c r="D21" s="22" t="s">
        <v>25</v>
      </c>
      <c r="E21" s="527"/>
      <c r="F21" s="528"/>
      <c r="G21" s="531"/>
      <c r="H21" s="532"/>
      <c r="I21" s="532"/>
      <c r="J21" s="533"/>
      <c r="K21" s="537"/>
      <c r="L21" s="539" t="s">
        <v>6</v>
      </c>
      <c r="M21" s="537"/>
      <c r="N21" s="539" t="s">
        <v>6</v>
      </c>
      <c r="O21" s="230"/>
    </row>
    <row r="22" spans="2:15" ht="35.1" customHeight="1" x14ac:dyDescent="0.2">
      <c r="B22" s="276"/>
      <c r="C22" s="240"/>
      <c r="D22" s="55"/>
      <c r="E22" s="529"/>
      <c r="F22" s="530"/>
      <c r="G22" s="534"/>
      <c r="H22" s="535"/>
      <c r="I22" s="535"/>
      <c r="J22" s="536"/>
      <c r="K22" s="538"/>
      <c r="L22" s="540"/>
      <c r="M22" s="538"/>
      <c r="N22" s="540"/>
      <c r="O22" s="231"/>
    </row>
    <row r="23" spans="2:15" ht="35.1" customHeight="1" x14ac:dyDescent="0.2">
      <c r="B23" s="275">
        <v>23</v>
      </c>
      <c r="C23" s="239">
        <f>決算報告書!C23</f>
        <v>2022</v>
      </c>
      <c r="D23" s="22" t="s">
        <v>25</v>
      </c>
      <c r="E23" s="527"/>
      <c r="F23" s="528"/>
      <c r="G23" s="531"/>
      <c r="H23" s="532"/>
      <c r="I23" s="532"/>
      <c r="J23" s="533"/>
      <c r="K23" s="537"/>
      <c r="L23" s="539" t="s">
        <v>6</v>
      </c>
      <c r="M23" s="537"/>
      <c r="N23" s="539" t="s">
        <v>6</v>
      </c>
      <c r="O23" s="259"/>
    </row>
    <row r="24" spans="2:15" ht="35.1" customHeight="1" x14ac:dyDescent="0.2">
      <c r="B24" s="276"/>
      <c r="C24" s="240"/>
      <c r="D24" s="55"/>
      <c r="E24" s="529"/>
      <c r="F24" s="530"/>
      <c r="G24" s="534"/>
      <c r="H24" s="535"/>
      <c r="I24" s="535"/>
      <c r="J24" s="536"/>
      <c r="K24" s="538"/>
      <c r="L24" s="540"/>
      <c r="M24" s="538"/>
      <c r="N24" s="540"/>
      <c r="O24" s="259"/>
    </row>
    <row r="25" spans="2:15" ht="35.1" customHeight="1" x14ac:dyDescent="0.2">
      <c r="B25" s="275">
        <v>24</v>
      </c>
      <c r="C25" s="239">
        <f>決算報告書!C25</f>
        <v>2022</v>
      </c>
      <c r="D25" s="22" t="s">
        <v>25</v>
      </c>
      <c r="E25" s="527"/>
      <c r="F25" s="528"/>
      <c r="G25" s="531"/>
      <c r="H25" s="532"/>
      <c r="I25" s="532"/>
      <c r="J25" s="533"/>
      <c r="K25" s="537"/>
      <c r="L25" s="539" t="s">
        <v>6</v>
      </c>
      <c r="M25" s="537"/>
      <c r="N25" s="539" t="s">
        <v>6</v>
      </c>
      <c r="O25" s="230"/>
    </row>
    <row r="26" spans="2:15" ht="35.1" customHeight="1" x14ac:dyDescent="0.2">
      <c r="B26" s="276"/>
      <c r="C26" s="240"/>
      <c r="D26" s="55"/>
      <c r="E26" s="529"/>
      <c r="F26" s="530"/>
      <c r="G26" s="534"/>
      <c r="H26" s="535"/>
      <c r="I26" s="535"/>
      <c r="J26" s="536"/>
      <c r="K26" s="538"/>
      <c r="L26" s="540"/>
      <c r="M26" s="538"/>
      <c r="N26" s="540"/>
      <c r="O26" s="231"/>
    </row>
    <row r="27" spans="2:15" ht="35.1" customHeight="1" x14ac:dyDescent="0.2">
      <c r="B27" s="275">
        <v>25</v>
      </c>
      <c r="C27" s="239">
        <f>決算報告書!C27</f>
        <v>2022</v>
      </c>
      <c r="D27" s="22" t="s">
        <v>25</v>
      </c>
      <c r="E27" s="527"/>
      <c r="F27" s="528"/>
      <c r="G27" s="531"/>
      <c r="H27" s="532"/>
      <c r="I27" s="532"/>
      <c r="J27" s="533"/>
      <c r="K27" s="537"/>
      <c r="L27" s="539" t="s">
        <v>6</v>
      </c>
      <c r="M27" s="537"/>
      <c r="N27" s="539" t="s">
        <v>6</v>
      </c>
      <c r="O27" s="232"/>
    </row>
    <row r="28" spans="2:15" ht="35.1" customHeight="1" x14ac:dyDescent="0.2">
      <c r="B28" s="276"/>
      <c r="C28" s="240"/>
      <c r="D28" s="55"/>
      <c r="E28" s="529"/>
      <c r="F28" s="530"/>
      <c r="G28" s="534"/>
      <c r="H28" s="535"/>
      <c r="I28" s="535"/>
      <c r="J28" s="536"/>
      <c r="K28" s="538"/>
      <c r="L28" s="540"/>
      <c r="M28" s="538"/>
      <c r="N28" s="540"/>
      <c r="O28" s="233"/>
    </row>
    <row r="29" spans="2:15" ht="35.1" customHeight="1" x14ac:dyDescent="0.2">
      <c r="B29" s="275">
        <v>26</v>
      </c>
      <c r="C29" s="239">
        <f>決算報告書!C29</f>
        <v>2022</v>
      </c>
      <c r="D29" s="22" t="s">
        <v>25</v>
      </c>
      <c r="E29" s="527"/>
      <c r="F29" s="528"/>
      <c r="G29" s="531"/>
      <c r="H29" s="532"/>
      <c r="I29" s="532"/>
      <c r="J29" s="533"/>
      <c r="K29" s="537"/>
      <c r="L29" s="542" t="s">
        <v>6</v>
      </c>
      <c r="M29" s="537"/>
      <c r="N29" s="539" t="s">
        <v>6</v>
      </c>
      <c r="O29" s="232"/>
    </row>
    <row r="30" spans="2:15" ht="35.1" customHeight="1" x14ac:dyDescent="0.2">
      <c r="B30" s="276"/>
      <c r="C30" s="240"/>
      <c r="D30" s="55"/>
      <c r="E30" s="529"/>
      <c r="F30" s="530"/>
      <c r="G30" s="534"/>
      <c r="H30" s="535"/>
      <c r="I30" s="535"/>
      <c r="J30" s="536"/>
      <c r="K30" s="538"/>
      <c r="L30" s="540"/>
      <c r="M30" s="538"/>
      <c r="N30" s="540"/>
      <c r="O30" s="234"/>
    </row>
    <row r="31" spans="2:15" ht="35.1" customHeight="1" x14ac:dyDescent="0.2">
      <c r="B31" s="275">
        <v>27</v>
      </c>
      <c r="C31" s="239">
        <f>決算報告書!C31</f>
        <v>2022</v>
      </c>
      <c r="D31" s="22" t="s">
        <v>25</v>
      </c>
      <c r="E31" s="527"/>
      <c r="F31" s="528"/>
      <c r="G31" s="531"/>
      <c r="H31" s="532"/>
      <c r="I31" s="532"/>
      <c r="J31" s="533"/>
      <c r="K31" s="537"/>
      <c r="L31" s="539" t="s">
        <v>6</v>
      </c>
      <c r="M31" s="537"/>
      <c r="N31" s="539" t="s">
        <v>6</v>
      </c>
      <c r="O31" s="230"/>
    </row>
    <row r="32" spans="2:15" ht="35.1" customHeight="1" x14ac:dyDescent="0.2">
      <c r="B32" s="276"/>
      <c r="C32" s="240"/>
      <c r="D32" s="55"/>
      <c r="E32" s="529"/>
      <c r="F32" s="530"/>
      <c r="G32" s="534"/>
      <c r="H32" s="535"/>
      <c r="I32" s="535"/>
      <c r="J32" s="536"/>
      <c r="K32" s="538"/>
      <c r="L32" s="540"/>
      <c r="M32" s="538"/>
      <c r="N32" s="540"/>
      <c r="O32" s="231"/>
    </row>
    <row r="33" spans="2:15" ht="35.1" customHeight="1" x14ac:dyDescent="0.2">
      <c r="B33" s="275">
        <v>28</v>
      </c>
      <c r="C33" s="239">
        <f>決算報告書!C33</f>
        <v>2022</v>
      </c>
      <c r="D33" s="22" t="s">
        <v>25</v>
      </c>
      <c r="E33" s="527"/>
      <c r="F33" s="528"/>
      <c r="G33" s="531"/>
      <c r="H33" s="532"/>
      <c r="I33" s="532"/>
      <c r="J33" s="533"/>
      <c r="K33" s="537"/>
      <c r="L33" s="542" t="s">
        <v>6</v>
      </c>
      <c r="M33" s="537"/>
      <c r="N33" s="542" t="s">
        <v>6</v>
      </c>
      <c r="O33" s="232"/>
    </row>
    <row r="34" spans="2:15" ht="35.1" customHeight="1" x14ac:dyDescent="0.2">
      <c r="B34" s="276"/>
      <c r="C34" s="240"/>
      <c r="D34" s="55"/>
      <c r="E34" s="529"/>
      <c r="F34" s="530"/>
      <c r="G34" s="534"/>
      <c r="H34" s="535"/>
      <c r="I34" s="535"/>
      <c r="J34" s="536"/>
      <c r="K34" s="538"/>
      <c r="L34" s="540"/>
      <c r="M34" s="538"/>
      <c r="N34" s="540"/>
      <c r="O34" s="234"/>
    </row>
    <row r="35" spans="2:15" ht="35.1" customHeight="1" x14ac:dyDescent="0.2">
      <c r="B35" s="253" t="s">
        <v>7</v>
      </c>
      <c r="C35" s="254"/>
      <c r="D35" s="255"/>
      <c r="E35" s="291"/>
      <c r="F35" s="292"/>
      <c r="G35" s="292"/>
      <c r="H35" s="292"/>
      <c r="I35" s="292"/>
      <c r="J35" s="293"/>
      <c r="K35" s="297">
        <f>SUM(K7:K34)</f>
        <v>0</v>
      </c>
      <c r="L35" s="88" t="s">
        <v>6</v>
      </c>
      <c r="M35" s="297">
        <f>SUM(M7:M34)</f>
        <v>0</v>
      </c>
      <c r="N35" s="88" t="s">
        <v>6</v>
      </c>
      <c r="O35" s="248"/>
    </row>
    <row r="36" spans="2:15" ht="35.1" customHeight="1" thickBot="1" x14ac:dyDescent="0.25">
      <c r="B36" s="256"/>
      <c r="C36" s="257"/>
      <c r="D36" s="258"/>
      <c r="E36" s="294"/>
      <c r="F36" s="295"/>
      <c r="G36" s="295"/>
      <c r="H36" s="295"/>
      <c r="I36" s="295"/>
      <c r="J36" s="296"/>
      <c r="K36" s="298"/>
      <c r="L36" s="89"/>
      <c r="M36" s="298"/>
      <c r="N36" s="89"/>
      <c r="O36" s="249"/>
    </row>
    <row r="37" spans="2:15" ht="12" customHeight="1" x14ac:dyDescent="0.2">
      <c r="B37" s="245"/>
      <c r="C37" s="245"/>
      <c r="D37" s="245"/>
      <c r="E37" s="245"/>
      <c r="F37" s="245"/>
      <c r="G37" s="245"/>
      <c r="H37" s="245"/>
      <c r="I37" s="245"/>
      <c r="J37" s="245"/>
      <c r="K37" s="245"/>
    </row>
    <row r="38" spans="2:15" ht="13.2" x14ac:dyDescent="0.2">
      <c r="B38" s="40"/>
      <c r="C38" s="246"/>
      <c r="D38" s="247"/>
      <c r="E38" s="247"/>
      <c r="F38" s="247"/>
      <c r="G38" s="247"/>
      <c r="H38" s="247"/>
      <c r="I38" s="247"/>
      <c r="J38" s="247"/>
      <c r="K38" s="247"/>
    </row>
    <row r="39" spans="2:15" ht="13.2" x14ac:dyDescent="0.2">
      <c r="B39" s="4"/>
      <c r="C39" s="246"/>
      <c r="D39" s="247"/>
      <c r="E39" s="247"/>
      <c r="F39" s="247"/>
      <c r="G39" s="247"/>
      <c r="H39" s="247"/>
      <c r="I39" s="247"/>
      <c r="J39" s="247"/>
      <c r="K39" s="247"/>
    </row>
    <row r="40" spans="2:15" ht="13.2" x14ac:dyDescent="0.2">
      <c r="B40" s="4"/>
      <c r="C40" s="246"/>
      <c r="D40" s="247"/>
      <c r="E40" s="247"/>
      <c r="F40" s="247"/>
      <c r="G40" s="247"/>
      <c r="H40" s="247"/>
      <c r="I40" s="247"/>
      <c r="J40" s="247"/>
      <c r="K40" s="247"/>
    </row>
  </sheetData>
  <sheetProtection password="C714" sheet="1" objects="1" scenarios="1" selectLockedCells="1"/>
  <mergeCells count="151">
    <mergeCell ref="B37:K37"/>
    <mergeCell ref="C38:K38"/>
    <mergeCell ref="C39:K39"/>
    <mergeCell ref="C40:K40"/>
    <mergeCell ref="M33:M34"/>
    <mergeCell ref="N33:N34"/>
    <mergeCell ref="O33:O34"/>
    <mergeCell ref="B35:D36"/>
    <mergeCell ref="E35:J36"/>
    <mergeCell ref="K35:K36"/>
    <mergeCell ref="L35:L36"/>
    <mergeCell ref="M35:M36"/>
    <mergeCell ref="N35:N36"/>
    <mergeCell ref="O35:O36"/>
    <mergeCell ref="B33:B34"/>
    <mergeCell ref="C33:C34"/>
    <mergeCell ref="E33:F34"/>
    <mergeCell ref="G33:J34"/>
    <mergeCell ref="K33:K34"/>
    <mergeCell ref="L33:L34"/>
    <mergeCell ref="B31:B32"/>
    <mergeCell ref="C31:C32"/>
    <mergeCell ref="E31:F32"/>
    <mergeCell ref="G31:J32"/>
    <mergeCell ref="K31:K32"/>
    <mergeCell ref="L31:L32"/>
    <mergeCell ref="M31:M32"/>
    <mergeCell ref="N31:N32"/>
    <mergeCell ref="O31:O32"/>
    <mergeCell ref="B29:B30"/>
    <mergeCell ref="C29:C30"/>
    <mergeCell ref="E29:F30"/>
    <mergeCell ref="G29:J30"/>
    <mergeCell ref="K29:K30"/>
    <mergeCell ref="L29:L30"/>
    <mergeCell ref="M29:M30"/>
    <mergeCell ref="N29:N30"/>
    <mergeCell ref="O29:O30"/>
    <mergeCell ref="M25:M26"/>
    <mergeCell ref="N25:N26"/>
    <mergeCell ref="O25:O26"/>
    <mergeCell ref="B27:B28"/>
    <mergeCell ref="C27:C28"/>
    <mergeCell ref="E27:F28"/>
    <mergeCell ref="G27:J28"/>
    <mergeCell ref="K27:K28"/>
    <mergeCell ref="L27:L28"/>
    <mergeCell ref="M27:M28"/>
    <mergeCell ref="B25:B26"/>
    <mergeCell ref="C25:C26"/>
    <mergeCell ref="E25:F26"/>
    <mergeCell ref="G25:J26"/>
    <mergeCell ref="K25:K26"/>
    <mergeCell ref="L25:L26"/>
    <mergeCell ref="N27:N28"/>
    <mergeCell ref="O27:O28"/>
    <mergeCell ref="B23:B24"/>
    <mergeCell ref="C23:C24"/>
    <mergeCell ref="E23:F24"/>
    <mergeCell ref="G23:J24"/>
    <mergeCell ref="K23:K24"/>
    <mergeCell ref="L23:L24"/>
    <mergeCell ref="M23:M24"/>
    <mergeCell ref="N23:N24"/>
    <mergeCell ref="O23:O24"/>
    <mergeCell ref="B21:B22"/>
    <mergeCell ref="C21:C22"/>
    <mergeCell ref="E21:F22"/>
    <mergeCell ref="G21:J22"/>
    <mergeCell ref="K21:K22"/>
    <mergeCell ref="L21:L22"/>
    <mergeCell ref="M21:M22"/>
    <mergeCell ref="N21:N22"/>
    <mergeCell ref="O21:O22"/>
    <mergeCell ref="M17:M18"/>
    <mergeCell ref="N17:N18"/>
    <mergeCell ref="O17:O18"/>
    <mergeCell ref="B19:B20"/>
    <mergeCell ref="C19:C20"/>
    <mergeCell ref="E19:F20"/>
    <mergeCell ref="G19:J20"/>
    <mergeCell ref="K19:K20"/>
    <mergeCell ref="L19:L20"/>
    <mergeCell ref="M19:M20"/>
    <mergeCell ref="B17:B18"/>
    <mergeCell ref="C17:C18"/>
    <mergeCell ref="E17:F18"/>
    <mergeCell ref="G17:J18"/>
    <mergeCell ref="K17:K18"/>
    <mergeCell ref="L17:L18"/>
    <mergeCell ref="N19:N20"/>
    <mergeCell ref="O19:O20"/>
    <mergeCell ref="B15:B16"/>
    <mergeCell ref="C15:C16"/>
    <mergeCell ref="E15:F16"/>
    <mergeCell ref="G15:J16"/>
    <mergeCell ref="K15:K16"/>
    <mergeCell ref="L15:L16"/>
    <mergeCell ref="M15:M16"/>
    <mergeCell ref="N15:N16"/>
    <mergeCell ref="O15:O16"/>
    <mergeCell ref="B13:B14"/>
    <mergeCell ref="C13:C14"/>
    <mergeCell ref="E13:F14"/>
    <mergeCell ref="G13:J14"/>
    <mergeCell ref="K13:K14"/>
    <mergeCell ref="L13:L14"/>
    <mergeCell ref="M13:M14"/>
    <mergeCell ref="N13:N14"/>
    <mergeCell ref="O13:O14"/>
    <mergeCell ref="M9:M10"/>
    <mergeCell ref="N9:N10"/>
    <mergeCell ref="O9:O10"/>
    <mergeCell ref="B11:B12"/>
    <mergeCell ref="C11:C12"/>
    <mergeCell ref="E11:F12"/>
    <mergeCell ref="G11:J12"/>
    <mergeCell ref="K11:K12"/>
    <mergeCell ref="L11:L12"/>
    <mergeCell ref="M11:M12"/>
    <mergeCell ref="B9:B10"/>
    <mergeCell ref="C9:C10"/>
    <mergeCell ref="E9:F10"/>
    <mergeCell ref="G9:J10"/>
    <mergeCell ref="K9:K10"/>
    <mergeCell ref="L9:L10"/>
    <mergeCell ref="N11:N12"/>
    <mergeCell ref="O11:O12"/>
    <mergeCell ref="B1:O1"/>
    <mergeCell ref="B2:C2"/>
    <mergeCell ref="E2:F2"/>
    <mergeCell ref="G2:O2"/>
    <mergeCell ref="B3:C3"/>
    <mergeCell ref="E3:F3"/>
    <mergeCell ref="G3:O3"/>
    <mergeCell ref="O5:O6"/>
    <mergeCell ref="B7:B8"/>
    <mergeCell ref="C7:C8"/>
    <mergeCell ref="E7:F8"/>
    <mergeCell ref="G7:J8"/>
    <mergeCell ref="K7:K8"/>
    <mergeCell ref="L7:L8"/>
    <mergeCell ref="M7:M8"/>
    <mergeCell ref="N7:N8"/>
    <mergeCell ref="O7:O8"/>
    <mergeCell ref="B5:B6"/>
    <mergeCell ref="C5:C6"/>
    <mergeCell ref="E5:F6"/>
    <mergeCell ref="G5:J6"/>
    <mergeCell ref="K5:L6"/>
    <mergeCell ref="M5:N6"/>
  </mergeCells>
  <phoneticPr fontId="2"/>
  <pageMargins left="0.35" right="0.2" top="0.37" bottom="0.39" header="0.3" footer="0.3"/>
  <pageSetup paperSize="9" scale="68"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BD9EA"/>
    <pageSetUpPr fitToPage="1"/>
  </sheetPr>
  <dimension ref="B1:O40"/>
  <sheetViews>
    <sheetView zoomScale="85" zoomScaleNormal="85" workbookViewId="0">
      <selection activeCell="K7" sqref="K7:K8"/>
    </sheetView>
  </sheetViews>
  <sheetFormatPr defaultColWidth="9" defaultRowHeight="12" x14ac:dyDescent="0.2"/>
  <cols>
    <col min="1" max="1" width="2.6640625" style="1" customWidth="1"/>
    <col min="2" max="2" width="5.6640625" style="1" customWidth="1"/>
    <col min="3" max="3" width="10.6640625" style="1" customWidth="1"/>
    <col min="4" max="4" width="24.109375" style="1" customWidth="1"/>
    <col min="5" max="5" width="12.6640625" style="1" customWidth="1"/>
    <col min="6" max="6" width="5.6640625" style="1" customWidth="1"/>
    <col min="7" max="7" width="12.6640625" style="1" customWidth="1"/>
    <col min="8" max="8" width="5.6640625" style="1" customWidth="1"/>
    <col min="9" max="9" width="12.6640625" style="1" customWidth="1"/>
    <col min="10" max="10" width="5.6640625" style="1" customWidth="1"/>
    <col min="11" max="11" width="12.6640625" style="1" customWidth="1"/>
    <col min="12" max="12" width="5.6640625" style="1" customWidth="1"/>
    <col min="13" max="13" width="12.6640625" style="2" customWidth="1"/>
    <col min="14" max="14" width="5.6640625" style="2" customWidth="1"/>
    <col min="15" max="15" width="10.6640625" style="2" customWidth="1"/>
    <col min="16" max="16" width="2.6640625" style="1" customWidth="1"/>
    <col min="17" max="16384" width="9" style="1"/>
  </cols>
  <sheetData>
    <row r="1" spans="2:15" ht="30" customHeight="1" thickBot="1" x14ac:dyDescent="0.25">
      <c r="B1" s="299" t="s">
        <v>81</v>
      </c>
      <c r="C1" s="299"/>
      <c r="D1" s="299"/>
      <c r="E1" s="299"/>
      <c r="F1" s="299"/>
      <c r="G1" s="299"/>
      <c r="H1" s="299"/>
      <c r="I1" s="299"/>
      <c r="J1" s="299"/>
      <c r="K1" s="299"/>
      <c r="L1" s="299"/>
      <c r="M1" s="299"/>
      <c r="N1" s="299"/>
      <c r="O1" s="299"/>
    </row>
    <row r="2" spans="2:15" ht="35.1" customHeight="1" thickBot="1" x14ac:dyDescent="0.25">
      <c r="B2" s="148" t="s">
        <v>50</v>
      </c>
      <c r="C2" s="149"/>
      <c r="D2" s="58">
        <f>決算報告書!D2</f>
        <v>0</v>
      </c>
      <c r="E2" s="150" t="s">
        <v>51</v>
      </c>
      <c r="F2" s="151"/>
      <c r="G2" s="524">
        <f>決算報告書!G2</f>
        <v>0</v>
      </c>
      <c r="H2" s="525"/>
      <c r="I2" s="525"/>
      <c r="J2" s="525"/>
      <c r="K2" s="525"/>
      <c r="L2" s="525"/>
      <c r="M2" s="525"/>
      <c r="N2" s="525"/>
      <c r="O2" s="526"/>
    </row>
    <row r="3" spans="2:15" ht="35.1" customHeight="1" thickTop="1" thickBot="1" x14ac:dyDescent="0.25">
      <c r="B3" s="150" t="s">
        <v>32</v>
      </c>
      <c r="C3" s="151"/>
      <c r="D3" s="57">
        <f>決算報告書!D3</f>
        <v>0</v>
      </c>
      <c r="E3" s="150" t="s">
        <v>45</v>
      </c>
      <c r="F3" s="152"/>
      <c r="G3" s="524">
        <f>決算報告書!G3</f>
        <v>0</v>
      </c>
      <c r="H3" s="525"/>
      <c r="I3" s="525"/>
      <c r="J3" s="525"/>
      <c r="K3" s="525"/>
      <c r="L3" s="525"/>
      <c r="M3" s="525"/>
      <c r="N3" s="525"/>
      <c r="O3" s="526"/>
    </row>
    <row r="4" spans="2:15" ht="24.9" customHeight="1" thickBot="1" x14ac:dyDescent="0.25"/>
    <row r="5" spans="2:15" ht="24.9" customHeight="1" x14ac:dyDescent="0.2">
      <c r="B5" s="271" t="s">
        <v>67</v>
      </c>
      <c r="C5" s="273" t="s">
        <v>1</v>
      </c>
      <c r="D5" s="23" t="s">
        <v>2</v>
      </c>
      <c r="E5" s="226" t="s">
        <v>47</v>
      </c>
      <c r="F5" s="227"/>
      <c r="G5" s="226" t="s">
        <v>49</v>
      </c>
      <c r="H5" s="305"/>
      <c r="I5" s="305"/>
      <c r="J5" s="227"/>
      <c r="K5" s="226" t="s">
        <v>3</v>
      </c>
      <c r="L5" s="227"/>
      <c r="M5" s="266" t="s">
        <v>31</v>
      </c>
      <c r="N5" s="267"/>
      <c r="O5" s="260" t="s">
        <v>4</v>
      </c>
    </row>
    <row r="6" spans="2:15" ht="24.9" customHeight="1" x14ac:dyDescent="0.2">
      <c r="B6" s="272"/>
      <c r="C6" s="274"/>
      <c r="D6" s="24" t="s">
        <v>48</v>
      </c>
      <c r="E6" s="228"/>
      <c r="F6" s="229"/>
      <c r="G6" s="228"/>
      <c r="H6" s="306"/>
      <c r="I6" s="306"/>
      <c r="J6" s="229"/>
      <c r="K6" s="228"/>
      <c r="L6" s="229"/>
      <c r="M6" s="268"/>
      <c r="N6" s="269"/>
      <c r="O6" s="261"/>
    </row>
    <row r="7" spans="2:15" ht="35.1" customHeight="1" x14ac:dyDescent="0.2">
      <c r="B7" s="275">
        <v>29</v>
      </c>
      <c r="C7" s="239">
        <f>決算報告書!C7</f>
        <v>2022</v>
      </c>
      <c r="D7" s="22" t="s">
        <v>25</v>
      </c>
      <c r="E7" s="527"/>
      <c r="F7" s="528"/>
      <c r="G7" s="531"/>
      <c r="H7" s="532"/>
      <c r="I7" s="532"/>
      <c r="J7" s="533"/>
      <c r="K7" s="537"/>
      <c r="L7" s="539" t="s">
        <v>6</v>
      </c>
      <c r="M7" s="537"/>
      <c r="N7" s="539" t="s">
        <v>6</v>
      </c>
      <c r="O7" s="259"/>
    </row>
    <row r="8" spans="2:15" ht="35.1" customHeight="1" x14ac:dyDescent="0.2">
      <c r="B8" s="276"/>
      <c r="C8" s="240"/>
      <c r="D8" s="55"/>
      <c r="E8" s="529"/>
      <c r="F8" s="530"/>
      <c r="G8" s="534"/>
      <c r="H8" s="535"/>
      <c r="I8" s="535"/>
      <c r="J8" s="536"/>
      <c r="K8" s="538"/>
      <c r="L8" s="540"/>
      <c r="M8" s="538"/>
      <c r="N8" s="540"/>
      <c r="O8" s="259"/>
    </row>
    <row r="9" spans="2:15" ht="35.1" customHeight="1" x14ac:dyDescent="0.2">
      <c r="B9" s="275">
        <v>30</v>
      </c>
      <c r="C9" s="239">
        <f>決算報告書!C9</f>
        <v>2022</v>
      </c>
      <c r="D9" s="22" t="s">
        <v>25</v>
      </c>
      <c r="E9" s="527"/>
      <c r="F9" s="528"/>
      <c r="G9" s="531"/>
      <c r="H9" s="532"/>
      <c r="I9" s="532"/>
      <c r="J9" s="533"/>
      <c r="K9" s="537"/>
      <c r="L9" s="539" t="s">
        <v>6</v>
      </c>
      <c r="M9" s="537"/>
      <c r="N9" s="539" t="s">
        <v>6</v>
      </c>
      <c r="O9" s="541"/>
    </row>
    <row r="10" spans="2:15" ht="35.1" customHeight="1" x14ac:dyDescent="0.2">
      <c r="B10" s="276"/>
      <c r="C10" s="240"/>
      <c r="D10" s="55"/>
      <c r="E10" s="529"/>
      <c r="F10" s="530"/>
      <c r="G10" s="534"/>
      <c r="H10" s="535"/>
      <c r="I10" s="535"/>
      <c r="J10" s="536"/>
      <c r="K10" s="538"/>
      <c r="L10" s="540"/>
      <c r="M10" s="538"/>
      <c r="N10" s="540"/>
      <c r="O10" s="541"/>
    </row>
    <row r="11" spans="2:15" ht="35.1" customHeight="1" x14ac:dyDescent="0.2">
      <c r="B11" s="275">
        <v>31</v>
      </c>
      <c r="C11" s="239">
        <f>決算報告書!C11</f>
        <v>2022</v>
      </c>
      <c r="D11" s="22" t="s">
        <v>25</v>
      </c>
      <c r="E11" s="527"/>
      <c r="F11" s="528"/>
      <c r="G11" s="531"/>
      <c r="H11" s="532"/>
      <c r="I11" s="532"/>
      <c r="J11" s="533"/>
      <c r="K11" s="537"/>
      <c r="L11" s="539" t="s">
        <v>6</v>
      </c>
      <c r="M11" s="537"/>
      <c r="N11" s="539" t="s">
        <v>6</v>
      </c>
      <c r="O11" s="230"/>
    </row>
    <row r="12" spans="2:15" ht="35.1" customHeight="1" x14ac:dyDescent="0.2">
      <c r="B12" s="276"/>
      <c r="C12" s="240"/>
      <c r="D12" s="55"/>
      <c r="E12" s="529"/>
      <c r="F12" s="530"/>
      <c r="G12" s="534"/>
      <c r="H12" s="535"/>
      <c r="I12" s="535"/>
      <c r="J12" s="536"/>
      <c r="K12" s="538"/>
      <c r="L12" s="540"/>
      <c r="M12" s="538"/>
      <c r="N12" s="540"/>
      <c r="O12" s="231"/>
    </row>
    <row r="13" spans="2:15" ht="35.1" customHeight="1" x14ac:dyDescent="0.2">
      <c r="B13" s="275">
        <v>32</v>
      </c>
      <c r="C13" s="239">
        <f>決算報告書!C13</f>
        <v>2022</v>
      </c>
      <c r="D13" s="22" t="s">
        <v>25</v>
      </c>
      <c r="E13" s="527"/>
      <c r="F13" s="528"/>
      <c r="G13" s="531"/>
      <c r="H13" s="532"/>
      <c r="I13" s="532"/>
      <c r="J13" s="533"/>
      <c r="K13" s="537"/>
      <c r="L13" s="539" t="s">
        <v>6</v>
      </c>
      <c r="M13" s="537"/>
      <c r="N13" s="539" t="s">
        <v>6</v>
      </c>
      <c r="O13" s="230"/>
    </row>
    <row r="14" spans="2:15" ht="35.1" customHeight="1" x14ac:dyDescent="0.2">
      <c r="B14" s="276"/>
      <c r="C14" s="240"/>
      <c r="D14" s="55"/>
      <c r="E14" s="529"/>
      <c r="F14" s="530"/>
      <c r="G14" s="534"/>
      <c r="H14" s="535"/>
      <c r="I14" s="535"/>
      <c r="J14" s="536"/>
      <c r="K14" s="538"/>
      <c r="L14" s="540"/>
      <c r="M14" s="538"/>
      <c r="N14" s="540"/>
      <c r="O14" s="231"/>
    </row>
    <row r="15" spans="2:15" ht="35.1" customHeight="1" x14ac:dyDescent="0.2">
      <c r="B15" s="275">
        <v>33</v>
      </c>
      <c r="C15" s="239">
        <f>決算報告書!C15</f>
        <v>2022</v>
      </c>
      <c r="D15" s="22" t="s">
        <v>25</v>
      </c>
      <c r="E15" s="527"/>
      <c r="F15" s="528"/>
      <c r="G15" s="531"/>
      <c r="H15" s="532"/>
      <c r="I15" s="532"/>
      <c r="J15" s="533"/>
      <c r="K15" s="537"/>
      <c r="L15" s="539" t="s">
        <v>6</v>
      </c>
      <c r="M15" s="537"/>
      <c r="N15" s="539" t="s">
        <v>6</v>
      </c>
      <c r="O15" s="259"/>
    </row>
    <row r="16" spans="2:15" ht="35.1" customHeight="1" x14ac:dyDescent="0.2">
      <c r="B16" s="276"/>
      <c r="C16" s="240"/>
      <c r="D16" s="55"/>
      <c r="E16" s="529"/>
      <c r="F16" s="530"/>
      <c r="G16" s="534"/>
      <c r="H16" s="535"/>
      <c r="I16" s="535"/>
      <c r="J16" s="536"/>
      <c r="K16" s="538"/>
      <c r="L16" s="540"/>
      <c r="M16" s="538"/>
      <c r="N16" s="540"/>
      <c r="O16" s="259"/>
    </row>
    <row r="17" spans="2:15" ht="35.1" customHeight="1" x14ac:dyDescent="0.2">
      <c r="B17" s="275">
        <v>34</v>
      </c>
      <c r="C17" s="239">
        <f>決算報告書!C17</f>
        <v>2022</v>
      </c>
      <c r="D17" s="22" t="s">
        <v>25</v>
      </c>
      <c r="E17" s="527"/>
      <c r="F17" s="528"/>
      <c r="G17" s="531"/>
      <c r="H17" s="532"/>
      <c r="I17" s="532"/>
      <c r="J17" s="533"/>
      <c r="K17" s="537"/>
      <c r="L17" s="539" t="s">
        <v>6</v>
      </c>
      <c r="M17" s="537"/>
      <c r="N17" s="539" t="s">
        <v>6</v>
      </c>
      <c r="O17" s="230"/>
    </row>
    <row r="18" spans="2:15" ht="35.1" customHeight="1" x14ac:dyDescent="0.2">
      <c r="B18" s="276"/>
      <c r="C18" s="240"/>
      <c r="D18" s="55"/>
      <c r="E18" s="529"/>
      <c r="F18" s="530"/>
      <c r="G18" s="534"/>
      <c r="H18" s="535"/>
      <c r="I18" s="535"/>
      <c r="J18" s="536"/>
      <c r="K18" s="538"/>
      <c r="L18" s="540"/>
      <c r="M18" s="538"/>
      <c r="N18" s="540"/>
      <c r="O18" s="231"/>
    </row>
    <row r="19" spans="2:15" ht="35.1" customHeight="1" x14ac:dyDescent="0.2">
      <c r="B19" s="275">
        <v>35</v>
      </c>
      <c r="C19" s="239">
        <f>決算報告書!C19</f>
        <v>2022</v>
      </c>
      <c r="D19" s="22" t="s">
        <v>25</v>
      </c>
      <c r="E19" s="527"/>
      <c r="F19" s="528"/>
      <c r="G19" s="531"/>
      <c r="H19" s="532"/>
      <c r="I19" s="532"/>
      <c r="J19" s="533"/>
      <c r="K19" s="537"/>
      <c r="L19" s="539" t="s">
        <v>6</v>
      </c>
      <c r="M19" s="537"/>
      <c r="N19" s="539" t="s">
        <v>6</v>
      </c>
      <c r="O19" s="259"/>
    </row>
    <row r="20" spans="2:15" ht="35.1" customHeight="1" x14ac:dyDescent="0.2">
      <c r="B20" s="276"/>
      <c r="C20" s="240"/>
      <c r="D20" s="55"/>
      <c r="E20" s="529"/>
      <c r="F20" s="530"/>
      <c r="G20" s="534"/>
      <c r="H20" s="535"/>
      <c r="I20" s="535"/>
      <c r="J20" s="536"/>
      <c r="K20" s="538"/>
      <c r="L20" s="540"/>
      <c r="M20" s="538"/>
      <c r="N20" s="540"/>
      <c r="O20" s="259"/>
    </row>
    <row r="21" spans="2:15" ht="35.1" customHeight="1" x14ac:dyDescent="0.2">
      <c r="B21" s="275">
        <v>36</v>
      </c>
      <c r="C21" s="239">
        <f>決算報告書!C21</f>
        <v>2022</v>
      </c>
      <c r="D21" s="22" t="s">
        <v>25</v>
      </c>
      <c r="E21" s="527"/>
      <c r="F21" s="528"/>
      <c r="G21" s="531"/>
      <c r="H21" s="532"/>
      <c r="I21" s="532"/>
      <c r="J21" s="533"/>
      <c r="K21" s="537"/>
      <c r="L21" s="539" t="s">
        <v>6</v>
      </c>
      <c r="M21" s="537"/>
      <c r="N21" s="539" t="s">
        <v>6</v>
      </c>
      <c r="O21" s="230"/>
    </row>
    <row r="22" spans="2:15" ht="35.1" customHeight="1" x14ac:dyDescent="0.2">
      <c r="B22" s="276"/>
      <c r="C22" s="240"/>
      <c r="D22" s="55"/>
      <c r="E22" s="529"/>
      <c r="F22" s="530"/>
      <c r="G22" s="534"/>
      <c r="H22" s="535"/>
      <c r="I22" s="535"/>
      <c r="J22" s="536"/>
      <c r="K22" s="538"/>
      <c r="L22" s="540"/>
      <c r="M22" s="538"/>
      <c r="N22" s="540"/>
      <c r="O22" s="231"/>
    </row>
    <row r="23" spans="2:15" ht="35.1" customHeight="1" x14ac:dyDescent="0.2">
      <c r="B23" s="275">
        <v>37</v>
      </c>
      <c r="C23" s="239">
        <f>決算報告書!C23</f>
        <v>2022</v>
      </c>
      <c r="D23" s="22" t="s">
        <v>25</v>
      </c>
      <c r="E23" s="527"/>
      <c r="F23" s="528"/>
      <c r="G23" s="531"/>
      <c r="H23" s="532"/>
      <c r="I23" s="532"/>
      <c r="J23" s="533"/>
      <c r="K23" s="537"/>
      <c r="L23" s="539" t="s">
        <v>6</v>
      </c>
      <c r="M23" s="537"/>
      <c r="N23" s="539" t="s">
        <v>6</v>
      </c>
      <c r="O23" s="259"/>
    </row>
    <row r="24" spans="2:15" ht="35.1" customHeight="1" x14ac:dyDescent="0.2">
      <c r="B24" s="276"/>
      <c r="C24" s="240"/>
      <c r="D24" s="55"/>
      <c r="E24" s="529"/>
      <c r="F24" s="530"/>
      <c r="G24" s="534"/>
      <c r="H24" s="535"/>
      <c r="I24" s="535"/>
      <c r="J24" s="536"/>
      <c r="K24" s="538"/>
      <c r="L24" s="540"/>
      <c r="M24" s="538"/>
      <c r="N24" s="540"/>
      <c r="O24" s="259"/>
    </row>
    <row r="25" spans="2:15" ht="35.1" customHeight="1" x14ac:dyDescent="0.2">
      <c r="B25" s="275">
        <v>38</v>
      </c>
      <c r="C25" s="239">
        <f>決算報告書!C25</f>
        <v>2022</v>
      </c>
      <c r="D25" s="22" t="s">
        <v>25</v>
      </c>
      <c r="E25" s="527"/>
      <c r="F25" s="528"/>
      <c r="G25" s="531"/>
      <c r="H25" s="532"/>
      <c r="I25" s="532"/>
      <c r="J25" s="533"/>
      <c r="K25" s="537"/>
      <c r="L25" s="539" t="s">
        <v>6</v>
      </c>
      <c r="M25" s="537"/>
      <c r="N25" s="539" t="s">
        <v>6</v>
      </c>
      <c r="O25" s="230"/>
    </row>
    <row r="26" spans="2:15" ht="35.1" customHeight="1" x14ac:dyDescent="0.2">
      <c r="B26" s="276"/>
      <c r="C26" s="240"/>
      <c r="D26" s="55"/>
      <c r="E26" s="529"/>
      <c r="F26" s="530"/>
      <c r="G26" s="534"/>
      <c r="H26" s="535"/>
      <c r="I26" s="535"/>
      <c r="J26" s="536"/>
      <c r="K26" s="538"/>
      <c r="L26" s="540"/>
      <c r="M26" s="538"/>
      <c r="N26" s="540"/>
      <c r="O26" s="231"/>
    </row>
    <row r="27" spans="2:15" ht="35.1" customHeight="1" x14ac:dyDescent="0.2">
      <c r="B27" s="275">
        <v>39</v>
      </c>
      <c r="C27" s="239">
        <f>決算報告書!C27</f>
        <v>2022</v>
      </c>
      <c r="D27" s="22" t="s">
        <v>25</v>
      </c>
      <c r="E27" s="527"/>
      <c r="F27" s="528"/>
      <c r="G27" s="531"/>
      <c r="H27" s="532"/>
      <c r="I27" s="532"/>
      <c r="J27" s="533"/>
      <c r="K27" s="537"/>
      <c r="L27" s="539" t="s">
        <v>6</v>
      </c>
      <c r="M27" s="537"/>
      <c r="N27" s="539" t="s">
        <v>6</v>
      </c>
      <c r="O27" s="232"/>
    </row>
    <row r="28" spans="2:15" ht="35.1" customHeight="1" x14ac:dyDescent="0.2">
      <c r="B28" s="276"/>
      <c r="C28" s="240"/>
      <c r="D28" s="55"/>
      <c r="E28" s="529"/>
      <c r="F28" s="530"/>
      <c r="G28" s="534"/>
      <c r="H28" s="535"/>
      <c r="I28" s="535"/>
      <c r="J28" s="536"/>
      <c r="K28" s="538"/>
      <c r="L28" s="540"/>
      <c r="M28" s="538"/>
      <c r="N28" s="540"/>
      <c r="O28" s="233"/>
    </row>
    <row r="29" spans="2:15" ht="35.1" customHeight="1" x14ac:dyDescent="0.2">
      <c r="B29" s="275">
        <v>40</v>
      </c>
      <c r="C29" s="239">
        <f>決算報告書!C29</f>
        <v>2022</v>
      </c>
      <c r="D29" s="22" t="s">
        <v>25</v>
      </c>
      <c r="E29" s="527"/>
      <c r="F29" s="528"/>
      <c r="G29" s="531"/>
      <c r="H29" s="532"/>
      <c r="I29" s="532"/>
      <c r="J29" s="533"/>
      <c r="K29" s="537"/>
      <c r="L29" s="542" t="s">
        <v>6</v>
      </c>
      <c r="M29" s="537"/>
      <c r="N29" s="539" t="s">
        <v>6</v>
      </c>
      <c r="O29" s="232"/>
    </row>
    <row r="30" spans="2:15" ht="35.1" customHeight="1" x14ac:dyDescent="0.2">
      <c r="B30" s="276"/>
      <c r="C30" s="240"/>
      <c r="D30" s="55"/>
      <c r="E30" s="529"/>
      <c r="F30" s="530"/>
      <c r="G30" s="534"/>
      <c r="H30" s="535"/>
      <c r="I30" s="535"/>
      <c r="J30" s="536"/>
      <c r="K30" s="538"/>
      <c r="L30" s="540"/>
      <c r="M30" s="538"/>
      <c r="N30" s="540"/>
      <c r="O30" s="234"/>
    </row>
    <row r="31" spans="2:15" ht="35.1" customHeight="1" x14ac:dyDescent="0.2">
      <c r="B31" s="275">
        <v>41</v>
      </c>
      <c r="C31" s="239">
        <f>決算報告書!C31</f>
        <v>2022</v>
      </c>
      <c r="D31" s="22" t="s">
        <v>25</v>
      </c>
      <c r="E31" s="527"/>
      <c r="F31" s="528"/>
      <c r="G31" s="531"/>
      <c r="H31" s="532"/>
      <c r="I31" s="532"/>
      <c r="J31" s="533"/>
      <c r="K31" s="537"/>
      <c r="L31" s="539" t="s">
        <v>6</v>
      </c>
      <c r="M31" s="537"/>
      <c r="N31" s="539" t="s">
        <v>6</v>
      </c>
      <c r="O31" s="230"/>
    </row>
    <row r="32" spans="2:15" ht="35.1" customHeight="1" x14ac:dyDescent="0.2">
      <c r="B32" s="276"/>
      <c r="C32" s="240"/>
      <c r="D32" s="55"/>
      <c r="E32" s="529"/>
      <c r="F32" s="530"/>
      <c r="G32" s="534"/>
      <c r="H32" s="535"/>
      <c r="I32" s="535"/>
      <c r="J32" s="536"/>
      <c r="K32" s="538"/>
      <c r="L32" s="540"/>
      <c r="M32" s="538"/>
      <c r="N32" s="540"/>
      <c r="O32" s="231"/>
    </row>
    <row r="33" spans="2:15" ht="35.1" customHeight="1" x14ac:dyDescent="0.2">
      <c r="B33" s="275">
        <v>42</v>
      </c>
      <c r="C33" s="239">
        <f>決算報告書!C33</f>
        <v>2022</v>
      </c>
      <c r="D33" s="22" t="s">
        <v>25</v>
      </c>
      <c r="E33" s="527"/>
      <c r="F33" s="528"/>
      <c r="G33" s="531"/>
      <c r="H33" s="532"/>
      <c r="I33" s="532"/>
      <c r="J33" s="533"/>
      <c r="K33" s="537"/>
      <c r="L33" s="542" t="s">
        <v>6</v>
      </c>
      <c r="M33" s="537"/>
      <c r="N33" s="542" t="s">
        <v>6</v>
      </c>
      <c r="O33" s="232"/>
    </row>
    <row r="34" spans="2:15" ht="35.1" customHeight="1" x14ac:dyDescent="0.2">
      <c r="B34" s="276"/>
      <c r="C34" s="240"/>
      <c r="D34" s="55"/>
      <c r="E34" s="529"/>
      <c r="F34" s="530"/>
      <c r="G34" s="534"/>
      <c r="H34" s="535"/>
      <c r="I34" s="535"/>
      <c r="J34" s="536"/>
      <c r="K34" s="538"/>
      <c r="L34" s="540"/>
      <c r="M34" s="538"/>
      <c r="N34" s="540"/>
      <c r="O34" s="234"/>
    </row>
    <row r="35" spans="2:15" ht="35.1" customHeight="1" x14ac:dyDescent="0.2">
      <c r="B35" s="253" t="s">
        <v>7</v>
      </c>
      <c r="C35" s="254"/>
      <c r="D35" s="255"/>
      <c r="E35" s="291"/>
      <c r="F35" s="292"/>
      <c r="G35" s="292"/>
      <c r="H35" s="292"/>
      <c r="I35" s="292"/>
      <c r="J35" s="293"/>
      <c r="K35" s="297">
        <f>SUM(K7:K34)</f>
        <v>0</v>
      </c>
      <c r="L35" s="88" t="s">
        <v>6</v>
      </c>
      <c r="M35" s="297">
        <f>SUM(M7:M34)</f>
        <v>0</v>
      </c>
      <c r="N35" s="88" t="s">
        <v>6</v>
      </c>
      <c r="O35" s="248"/>
    </row>
    <row r="36" spans="2:15" ht="35.1" customHeight="1" thickBot="1" x14ac:dyDescent="0.25">
      <c r="B36" s="256"/>
      <c r="C36" s="257"/>
      <c r="D36" s="258"/>
      <c r="E36" s="294"/>
      <c r="F36" s="295"/>
      <c r="G36" s="295"/>
      <c r="H36" s="295"/>
      <c r="I36" s="295"/>
      <c r="J36" s="296"/>
      <c r="K36" s="298"/>
      <c r="L36" s="89"/>
      <c r="M36" s="298"/>
      <c r="N36" s="89"/>
      <c r="O36" s="249"/>
    </row>
    <row r="37" spans="2:15" ht="12" customHeight="1" x14ac:dyDescent="0.2">
      <c r="B37" s="245"/>
      <c r="C37" s="245"/>
      <c r="D37" s="245"/>
      <c r="E37" s="245"/>
      <c r="F37" s="245"/>
      <c r="G37" s="245"/>
      <c r="H37" s="245"/>
      <c r="I37" s="245"/>
      <c r="J37" s="245"/>
      <c r="K37" s="245"/>
    </row>
    <row r="38" spans="2:15" ht="13.2" x14ac:dyDescent="0.2">
      <c r="B38" s="40"/>
      <c r="C38" s="246"/>
      <c r="D38" s="247"/>
      <c r="E38" s="247"/>
      <c r="F38" s="247"/>
      <c r="G38" s="247"/>
      <c r="H38" s="247"/>
      <c r="I38" s="247"/>
      <c r="J38" s="247"/>
      <c r="K38" s="247"/>
    </row>
    <row r="39" spans="2:15" ht="13.2" x14ac:dyDescent="0.2">
      <c r="B39" s="4"/>
      <c r="C39" s="246"/>
      <c r="D39" s="247"/>
      <c r="E39" s="247"/>
      <c r="F39" s="247"/>
      <c r="G39" s="247"/>
      <c r="H39" s="247"/>
      <c r="I39" s="247"/>
      <c r="J39" s="247"/>
      <c r="K39" s="247"/>
    </row>
    <row r="40" spans="2:15" ht="13.2" x14ac:dyDescent="0.2">
      <c r="B40" s="4"/>
      <c r="C40" s="246"/>
      <c r="D40" s="247"/>
      <c r="E40" s="247"/>
      <c r="F40" s="247"/>
      <c r="G40" s="247"/>
      <c r="H40" s="247"/>
      <c r="I40" s="247"/>
      <c r="J40" s="247"/>
      <c r="K40" s="247"/>
    </row>
  </sheetData>
  <sheetProtection password="C714" sheet="1" objects="1" scenarios="1" selectLockedCells="1"/>
  <mergeCells count="151">
    <mergeCell ref="B37:K37"/>
    <mergeCell ref="C38:K38"/>
    <mergeCell ref="C39:K39"/>
    <mergeCell ref="C40:K40"/>
    <mergeCell ref="M33:M34"/>
    <mergeCell ref="N33:N34"/>
    <mergeCell ref="O33:O34"/>
    <mergeCell ref="B35:D36"/>
    <mergeCell ref="E35:J36"/>
    <mergeCell ref="K35:K36"/>
    <mergeCell ref="L35:L36"/>
    <mergeCell ref="M35:M36"/>
    <mergeCell ref="N35:N36"/>
    <mergeCell ref="O35:O36"/>
    <mergeCell ref="B33:B34"/>
    <mergeCell ref="C33:C34"/>
    <mergeCell ref="E33:F34"/>
    <mergeCell ref="G33:J34"/>
    <mergeCell ref="K33:K34"/>
    <mergeCell ref="L33:L34"/>
    <mergeCell ref="B31:B32"/>
    <mergeCell ref="C31:C32"/>
    <mergeCell ref="E31:F32"/>
    <mergeCell ref="G31:J32"/>
    <mergeCell ref="K31:K32"/>
    <mergeCell ref="L31:L32"/>
    <mergeCell ref="M31:M32"/>
    <mergeCell ref="N31:N32"/>
    <mergeCell ref="O31:O32"/>
    <mergeCell ref="B29:B30"/>
    <mergeCell ref="C29:C30"/>
    <mergeCell ref="E29:F30"/>
    <mergeCell ref="G29:J30"/>
    <mergeCell ref="K29:K30"/>
    <mergeCell ref="L29:L30"/>
    <mergeCell ref="M29:M30"/>
    <mergeCell ref="N29:N30"/>
    <mergeCell ref="O29:O30"/>
    <mergeCell ref="M25:M26"/>
    <mergeCell ref="N25:N26"/>
    <mergeCell ref="O25:O26"/>
    <mergeCell ref="B27:B28"/>
    <mergeCell ref="C27:C28"/>
    <mergeCell ref="E27:F28"/>
    <mergeCell ref="G27:J28"/>
    <mergeCell ref="K27:K28"/>
    <mergeCell ref="L27:L28"/>
    <mergeCell ref="M27:M28"/>
    <mergeCell ref="B25:B26"/>
    <mergeCell ref="C25:C26"/>
    <mergeCell ref="E25:F26"/>
    <mergeCell ref="G25:J26"/>
    <mergeCell ref="K25:K26"/>
    <mergeCell ref="L25:L26"/>
    <mergeCell ref="N27:N28"/>
    <mergeCell ref="O27:O28"/>
    <mergeCell ref="B23:B24"/>
    <mergeCell ref="C23:C24"/>
    <mergeCell ref="E23:F24"/>
    <mergeCell ref="G23:J24"/>
    <mergeCell ref="K23:K24"/>
    <mergeCell ref="L23:L24"/>
    <mergeCell ref="M23:M24"/>
    <mergeCell ref="N23:N24"/>
    <mergeCell ref="O23:O24"/>
    <mergeCell ref="B21:B22"/>
    <mergeCell ref="C21:C22"/>
    <mergeCell ref="E21:F22"/>
    <mergeCell ref="G21:J22"/>
    <mergeCell ref="K21:K22"/>
    <mergeCell ref="L21:L22"/>
    <mergeCell ref="M21:M22"/>
    <mergeCell ref="N21:N22"/>
    <mergeCell ref="O21:O22"/>
    <mergeCell ref="M17:M18"/>
    <mergeCell ref="N17:N18"/>
    <mergeCell ref="O17:O18"/>
    <mergeCell ref="B19:B20"/>
    <mergeCell ref="C19:C20"/>
    <mergeCell ref="E19:F20"/>
    <mergeCell ref="G19:J20"/>
    <mergeCell ref="K19:K20"/>
    <mergeCell ref="L19:L20"/>
    <mergeCell ref="M19:M20"/>
    <mergeCell ref="B17:B18"/>
    <mergeCell ref="C17:C18"/>
    <mergeCell ref="E17:F18"/>
    <mergeCell ref="G17:J18"/>
    <mergeCell ref="K17:K18"/>
    <mergeCell ref="L17:L18"/>
    <mergeCell ref="N19:N20"/>
    <mergeCell ref="O19:O20"/>
    <mergeCell ref="B15:B16"/>
    <mergeCell ref="C15:C16"/>
    <mergeCell ref="E15:F16"/>
    <mergeCell ref="G15:J16"/>
    <mergeCell ref="K15:K16"/>
    <mergeCell ref="L15:L16"/>
    <mergeCell ref="M15:M16"/>
    <mergeCell ref="N15:N16"/>
    <mergeCell ref="O15:O16"/>
    <mergeCell ref="B13:B14"/>
    <mergeCell ref="C13:C14"/>
    <mergeCell ref="E13:F14"/>
    <mergeCell ref="G13:J14"/>
    <mergeCell ref="K13:K14"/>
    <mergeCell ref="L13:L14"/>
    <mergeCell ref="M13:M14"/>
    <mergeCell ref="N13:N14"/>
    <mergeCell ref="O13:O14"/>
    <mergeCell ref="M9:M10"/>
    <mergeCell ref="N9:N10"/>
    <mergeCell ref="O9:O10"/>
    <mergeCell ref="B11:B12"/>
    <mergeCell ref="C11:C12"/>
    <mergeCell ref="E11:F12"/>
    <mergeCell ref="G11:J12"/>
    <mergeCell ref="K11:K12"/>
    <mergeCell ref="L11:L12"/>
    <mergeCell ref="M11:M12"/>
    <mergeCell ref="B9:B10"/>
    <mergeCell ref="C9:C10"/>
    <mergeCell ref="E9:F10"/>
    <mergeCell ref="G9:J10"/>
    <mergeCell ref="K9:K10"/>
    <mergeCell ref="L9:L10"/>
    <mergeCell ref="N11:N12"/>
    <mergeCell ref="O11:O12"/>
    <mergeCell ref="B1:O1"/>
    <mergeCell ref="B2:C2"/>
    <mergeCell ref="E2:F2"/>
    <mergeCell ref="G2:O2"/>
    <mergeCell ref="B3:C3"/>
    <mergeCell ref="E3:F3"/>
    <mergeCell ref="G3:O3"/>
    <mergeCell ref="O5:O6"/>
    <mergeCell ref="B7:B8"/>
    <mergeCell ref="C7:C8"/>
    <mergeCell ref="E7:F8"/>
    <mergeCell ref="G7:J8"/>
    <mergeCell ref="K7:K8"/>
    <mergeCell ref="L7:L8"/>
    <mergeCell ref="M7:M8"/>
    <mergeCell ref="N7:N8"/>
    <mergeCell ref="O7:O8"/>
    <mergeCell ref="B5:B6"/>
    <mergeCell ref="C5:C6"/>
    <mergeCell ref="E5:F6"/>
    <mergeCell ref="G5:J6"/>
    <mergeCell ref="K5:L6"/>
    <mergeCell ref="M5:N6"/>
  </mergeCells>
  <phoneticPr fontId="2"/>
  <pageMargins left="0.35" right="0.2" top="0.37" bottom="0.39" header="0.3" footer="0.3"/>
  <pageSetup paperSize="9" scale="6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50"/>
    <pageSetUpPr fitToPage="1"/>
  </sheetPr>
  <dimension ref="B1:O40"/>
  <sheetViews>
    <sheetView tabSelected="1" zoomScale="85" zoomScaleNormal="85" workbookViewId="0">
      <selection activeCell="I31" sqref="I31:I32"/>
    </sheetView>
  </sheetViews>
  <sheetFormatPr defaultColWidth="9" defaultRowHeight="12" x14ac:dyDescent="0.2"/>
  <cols>
    <col min="1" max="1" width="2.6640625" style="1" customWidth="1"/>
    <col min="2" max="2" width="5.6640625" style="1" customWidth="1"/>
    <col min="3" max="3" width="10.6640625" style="1" customWidth="1"/>
    <col min="4" max="4" width="24.109375" style="1" customWidth="1"/>
    <col min="5" max="5" width="12.6640625" style="1" customWidth="1"/>
    <col min="6" max="6" width="5.6640625" style="1" customWidth="1"/>
    <col min="7" max="7" width="12.6640625" style="1" customWidth="1"/>
    <col min="8" max="8" width="5.6640625" style="1" customWidth="1"/>
    <col min="9" max="9" width="12.6640625" style="1" customWidth="1"/>
    <col min="10" max="10" width="5.6640625" style="1" customWidth="1"/>
    <col min="11" max="11" width="12.6640625" style="1" customWidth="1"/>
    <col min="12" max="12" width="5.6640625" style="1" customWidth="1"/>
    <col min="13" max="13" width="15.109375" style="2" customWidth="1"/>
    <col min="14" max="14" width="5.6640625" style="2" customWidth="1"/>
    <col min="15" max="15" width="10.6640625" style="2" customWidth="1"/>
    <col min="16" max="16" width="2.6640625" style="1" customWidth="1"/>
    <col min="17" max="16384" width="9" style="1"/>
  </cols>
  <sheetData>
    <row r="1" spans="2:15" ht="30" customHeight="1" thickBot="1" x14ac:dyDescent="0.25">
      <c r="B1" s="270" t="s">
        <v>46</v>
      </c>
      <c r="C1" s="270"/>
      <c r="D1" s="270"/>
      <c r="E1" s="270"/>
      <c r="F1" s="270"/>
      <c r="G1" s="270"/>
      <c r="H1" s="270"/>
      <c r="I1" s="270"/>
      <c r="J1" s="270"/>
      <c r="K1" s="270"/>
      <c r="L1" s="270"/>
      <c r="M1" s="270"/>
      <c r="N1" s="270"/>
      <c r="O1" s="270"/>
    </row>
    <row r="2" spans="2:15" ht="35.1" customHeight="1" thickBot="1" x14ac:dyDescent="0.25">
      <c r="B2" s="148" t="s">
        <v>50</v>
      </c>
      <c r="C2" s="149"/>
      <c r="D2" s="84"/>
      <c r="E2" s="150" t="s">
        <v>51</v>
      </c>
      <c r="F2" s="151"/>
      <c r="G2" s="217"/>
      <c r="H2" s="218"/>
      <c r="I2" s="218"/>
      <c r="J2" s="218"/>
      <c r="K2" s="218"/>
      <c r="L2" s="218"/>
      <c r="M2" s="218"/>
      <c r="N2" s="218"/>
      <c r="O2" s="219"/>
    </row>
    <row r="3" spans="2:15" ht="35.1" customHeight="1" thickTop="1" thickBot="1" x14ac:dyDescent="0.25">
      <c r="B3" s="150" t="s">
        <v>32</v>
      </c>
      <c r="C3" s="151"/>
      <c r="D3" s="26"/>
      <c r="E3" s="150" t="s">
        <v>45</v>
      </c>
      <c r="F3" s="152"/>
      <c r="G3" s="217"/>
      <c r="H3" s="218"/>
      <c r="I3" s="218"/>
      <c r="J3" s="218"/>
      <c r="K3" s="218"/>
      <c r="L3" s="218"/>
      <c r="M3" s="218"/>
      <c r="N3" s="218"/>
      <c r="O3" s="219"/>
    </row>
    <row r="4" spans="2:15" ht="24.9" customHeight="1" thickBot="1" x14ac:dyDescent="0.25"/>
    <row r="5" spans="2:15" ht="24.9" customHeight="1" x14ac:dyDescent="0.2">
      <c r="B5" s="271" t="s">
        <v>0</v>
      </c>
      <c r="C5" s="273" t="s">
        <v>1</v>
      </c>
      <c r="D5" s="5" t="s">
        <v>2</v>
      </c>
      <c r="E5" s="226" t="s">
        <v>30</v>
      </c>
      <c r="F5" s="227"/>
      <c r="G5" s="226" t="s">
        <v>9</v>
      </c>
      <c r="H5" s="227"/>
      <c r="I5" s="262" t="s">
        <v>10</v>
      </c>
      <c r="J5" s="263"/>
      <c r="K5" s="226" t="s">
        <v>3</v>
      </c>
      <c r="L5" s="227"/>
      <c r="M5" s="266" t="s">
        <v>31</v>
      </c>
      <c r="N5" s="267"/>
      <c r="O5" s="260" t="s">
        <v>4</v>
      </c>
    </row>
    <row r="6" spans="2:15" ht="24.9" customHeight="1" x14ac:dyDescent="0.2">
      <c r="B6" s="272"/>
      <c r="C6" s="274"/>
      <c r="D6" s="6" t="s">
        <v>5</v>
      </c>
      <c r="E6" s="228"/>
      <c r="F6" s="229"/>
      <c r="G6" s="228"/>
      <c r="H6" s="229"/>
      <c r="I6" s="264"/>
      <c r="J6" s="265"/>
      <c r="K6" s="228"/>
      <c r="L6" s="229"/>
      <c r="M6" s="268"/>
      <c r="N6" s="269"/>
      <c r="O6" s="261"/>
    </row>
    <row r="7" spans="2:15" ht="35.1" customHeight="1" x14ac:dyDescent="0.2">
      <c r="B7" s="241">
        <v>1</v>
      </c>
      <c r="C7" s="239">
        <v>2022</v>
      </c>
      <c r="D7" s="22" t="s">
        <v>12</v>
      </c>
      <c r="E7" s="237"/>
      <c r="F7" s="235" t="s">
        <v>6</v>
      </c>
      <c r="G7" s="237"/>
      <c r="H7" s="235" t="s">
        <v>6</v>
      </c>
      <c r="I7" s="237"/>
      <c r="J7" s="235" t="s">
        <v>6</v>
      </c>
      <c r="K7" s="220">
        <f>'１人件費(1)'!K35+'１人件費 (2)'!K35+'１人件費 (3)'!K35</f>
        <v>0</v>
      </c>
      <c r="L7" s="244" t="s">
        <v>6</v>
      </c>
      <c r="M7" s="224">
        <f>'１人件費(1)'!M35+'１人件費 (2)'!M35+'１人件費 (3)'!M35</f>
        <v>0</v>
      </c>
      <c r="N7" s="244" t="s">
        <v>6</v>
      </c>
      <c r="O7" s="259"/>
    </row>
    <row r="8" spans="2:15" ht="35.1" customHeight="1" x14ac:dyDescent="0.2">
      <c r="B8" s="242"/>
      <c r="C8" s="240"/>
      <c r="D8" s="39"/>
      <c r="E8" s="238"/>
      <c r="F8" s="236"/>
      <c r="G8" s="238"/>
      <c r="H8" s="236"/>
      <c r="I8" s="238"/>
      <c r="J8" s="236"/>
      <c r="K8" s="221"/>
      <c r="L8" s="223"/>
      <c r="M8" s="225"/>
      <c r="N8" s="223"/>
      <c r="O8" s="259"/>
    </row>
    <row r="9" spans="2:15" ht="35.1" customHeight="1" x14ac:dyDescent="0.2">
      <c r="B9" s="241">
        <v>2</v>
      </c>
      <c r="C9" s="239">
        <f>C7</f>
        <v>2022</v>
      </c>
      <c r="D9" s="22" t="s">
        <v>13</v>
      </c>
      <c r="E9" s="237"/>
      <c r="F9" s="235" t="s">
        <v>6</v>
      </c>
      <c r="G9" s="237"/>
      <c r="H9" s="235" t="s">
        <v>6</v>
      </c>
      <c r="I9" s="237"/>
      <c r="J9" s="235" t="s">
        <v>6</v>
      </c>
      <c r="K9" s="220">
        <f>'２資料・印刷費'!K35</f>
        <v>0</v>
      </c>
      <c r="L9" s="244" t="s">
        <v>6</v>
      </c>
      <c r="M9" s="224">
        <f>'２資料・印刷費'!M35</f>
        <v>0</v>
      </c>
      <c r="N9" s="244" t="s">
        <v>6</v>
      </c>
      <c r="O9" s="259"/>
    </row>
    <row r="10" spans="2:15" ht="35.1" customHeight="1" x14ac:dyDescent="0.2">
      <c r="B10" s="242"/>
      <c r="C10" s="240"/>
      <c r="D10" s="39"/>
      <c r="E10" s="238"/>
      <c r="F10" s="236"/>
      <c r="G10" s="238"/>
      <c r="H10" s="236"/>
      <c r="I10" s="238"/>
      <c r="J10" s="236"/>
      <c r="K10" s="221"/>
      <c r="L10" s="223"/>
      <c r="M10" s="225"/>
      <c r="N10" s="223"/>
      <c r="O10" s="259"/>
    </row>
    <row r="11" spans="2:15" ht="35.1" customHeight="1" x14ac:dyDescent="0.2">
      <c r="B11" s="241">
        <v>3</v>
      </c>
      <c r="C11" s="239">
        <f t="shared" ref="C11" si="0">C9</f>
        <v>2022</v>
      </c>
      <c r="D11" s="22" t="s">
        <v>14</v>
      </c>
      <c r="E11" s="237"/>
      <c r="F11" s="235" t="s">
        <v>6</v>
      </c>
      <c r="G11" s="237"/>
      <c r="H11" s="235" t="s">
        <v>6</v>
      </c>
      <c r="I11" s="237"/>
      <c r="J11" s="235" t="s">
        <v>6</v>
      </c>
      <c r="K11" s="220">
        <f>'３旅費・交通費(1)'!K35+'３旅費・交通費 (2)'!K35+'３旅費・交通費 (3)'!K35+'３旅費・交通費 (4)'!K35</f>
        <v>0</v>
      </c>
      <c r="L11" s="244" t="s">
        <v>6</v>
      </c>
      <c r="M11" s="224">
        <f>'３旅費・交通費(1)'!M35+'３旅費・交通費 (2)'!M35+'３旅費・交通費 (3)'!M35+'３旅費・交通費 (4)'!M35</f>
        <v>0</v>
      </c>
      <c r="N11" s="244" t="s">
        <v>6</v>
      </c>
      <c r="O11" s="230"/>
    </row>
    <row r="12" spans="2:15" ht="35.1" customHeight="1" x14ac:dyDescent="0.2">
      <c r="B12" s="242"/>
      <c r="C12" s="240"/>
      <c r="D12" s="39"/>
      <c r="E12" s="238"/>
      <c r="F12" s="236"/>
      <c r="G12" s="238"/>
      <c r="H12" s="236"/>
      <c r="I12" s="238"/>
      <c r="J12" s="236"/>
      <c r="K12" s="221"/>
      <c r="L12" s="223"/>
      <c r="M12" s="225"/>
      <c r="N12" s="223"/>
      <c r="O12" s="231"/>
    </row>
    <row r="13" spans="2:15" ht="35.1" customHeight="1" x14ac:dyDescent="0.2">
      <c r="B13" s="241">
        <v>4</v>
      </c>
      <c r="C13" s="239">
        <f t="shared" ref="C13" si="1">C11</f>
        <v>2022</v>
      </c>
      <c r="D13" s="22" t="s">
        <v>15</v>
      </c>
      <c r="E13" s="237"/>
      <c r="F13" s="235" t="s">
        <v>6</v>
      </c>
      <c r="G13" s="237"/>
      <c r="H13" s="235" t="s">
        <v>6</v>
      </c>
      <c r="I13" s="237"/>
      <c r="J13" s="235" t="s">
        <v>6</v>
      </c>
      <c r="K13" s="220">
        <f>'４協力者謝金(1)'!K35+'４協力者謝金 (2)'!K35</f>
        <v>0</v>
      </c>
      <c r="L13" s="244" t="s">
        <v>6</v>
      </c>
      <c r="M13" s="224">
        <f>'４協力者謝金(1)'!M35+'４協力者謝金 (2)'!M35</f>
        <v>0</v>
      </c>
      <c r="N13" s="244" t="s">
        <v>6</v>
      </c>
      <c r="O13" s="230"/>
    </row>
    <row r="14" spans="2:15" ht="35.1" customHeight="1" x14ac:dyDescent="0.2">
      <c r="B14" s="242"/>
      <c r="C14" s="240"/>
      <c r="D14" s="39"/>
      <c r="E14" s="238"/>
      <c r="F14" s="236"/>
      <c r="G14" s="238"/>
      <c r="H14" s="236"/>
      <c r="I14" s="238"/>
      <c r="J14" s="236"/>
      <c r="K14" s="221"/>
      <c r="L14" s="223"/>
      <c r="M14" s="225"/>
      <c r="N14" s="223"/>
      <c r="O14" s="231"/>
    </row>
    <row r="15" spans="2:15" ht="35.1" customHeight="1" x14ac:dyDescent="0.2">
      <c r="B15" s="241">
        <v>5</v>
      </c>
      <c r="C15" s="239">
        <f t="shared" ref="C15" si="2">C13</f>
        <v>2022</v>
      </c>
      <c r="D15" s="22" t="s">
        <v>16</v>
      </c>
      <c r="E15" s="237"/>
      <c r="F15" s="235" t="s">
        <v>6</v>
      </c>
      <c r="G15" s="237"/>
      <c r="H15" s="235" t="s">
        <v>6</v>
      </c>
      <c r="I15" s="237"/>
      <c r="J15" s="235" t="s">
        <v>6</v>
      </c>
      <c r="K15" s="220">
        <f>'５会議費'!K35</f>
        <v>0</v>
      </c>
      <c r="L15" s="244" t="s">
        <v>6</v>
      </c>
      <c r="M15" s="224">
        <f>'５会議費'!M35</f>
        <v>0</v>
      </c>
      <c r="N15" s="244" t="s">
        <v>6</v>
      </c>
      <c r="O15" s="259"/>
    </row>
    <row r="16" spans="2:15" ht="35.1" customHeight="1" x14ac:dyDescent="0.2">
      <c r="B16" s="242"/>
      <c r="C16" s="240"/>
      <c r="D16" s="39"/>
      <c r="E16" s="238"/>
      <c r="F16" s="236"/>
      <c r="G16" s="238"/>
      <c r="H16" s="236"/>
      <c r="I16" s="238"/>
      <c r="J16" s="236"/>
      <c r="K16" s="221"/>
      <c r="L16" s="223"/>
      <c r="M16" s="225"/>
      <c r="N16" s="223"/>
      <c r="O16" s="259"/>
    </row>
    <row r="17" spans="2:15" ht="35.1" customHeight="1" x14ac:dyDescent="0.2">
      <c r="B17" s="241">
        <v>6</v>
      </c>
      <c r="C17" s="239">
        <f t="shared" ref="C17" si="3">C15</f>
        <v>2022</v>
      </c>
      <c r="D17" s="22" t="s">
        <v>17</v>
      </c>
      <c r="E17" s="237"/>
      <c r="F17" s="235" t="s">
        <v>6</v>
      </c>
      <c r="G17" s="237"/>
      <c r="H17" s="235" t="s">
        <v>6</v>
      </c>
      <c r="I17" s="237"/>
      <c r="J17" s="235" t="s">
        <v>6</v>
      </c>
      <c r="K17" s="220">
        <f>'６研修費'!K35</f>
        <v>0</v>
      </c>
      <c r="L17" s="244" t="s">
        <v>6</v>
      </c>
      <c r="M17" s="224">
        <f>'６研修費'!M35</f>
        <v>0</v>
      </c>
      <c r="N17" s="244" t="s">
        <v>6</v>
      </c>
      <c r="O17" s="230"/>
    </row>
    <row r="18" spans="2:15" ht="35.1" customHeight="1" x14ac:dyDescent="0.2">
      <c r="B18" s="242"/>
      <c r="C18" s="240"/>
      <c r="D18" s="39"/>
      <c r="E18" s="238"/>
      <c r="F18" s="236"/>
      <c r="G18" s="238"/>
      <c r="H18" s="236"/>
      <c r="I18" s="238"/>
      <c r="J18" s="236"/>
      <c r="K18" s="221"/>
      <c r="L18" s="223"/>
      <c r="M18" s="225"/>
      <c r="N18" s="223"/>
      <c r="O18" s="231"/>
    </row>
    <row r="19" spans="2:15" ht="35.1" customHeight="1" x14ac:dyDescent="0.2">
      <c r="B19" s="241">
        <v>7</v>
      </c>
      <c r="C19" s="239">
        <f t="shared" ref="C19" si="4">C17</f>
        <v>2022</v>
      </c>
      <c r="D19" s="22" t="s">
        <v>18</v>
      </c>
      <c r="E19" s="237"/>
      <c r="F19" s="235" t="s">
        <v>6</v>
      </c>
      <c r="G19" s="237"/>
      <c r="H19" s="235" t="s">
        <v>6</v>
      </c>
      <c r="I19" s="237"/>
      <c r="J19" s="235" t="s">
        <v>6</v>
      </c>
      <c r="K19" s="220">
        <f>'７委託費'!K35</f>
        <v>0</v>
      </c>
      <c r="L19" s="244" t="s">
        <v>6</v>
      </c>
      <c r="M19" s="224">
        <f>'７委託費'!M35</f>
        <v>0</v>
      </c>
      <c r="N19" s="244" t="s">
        <v>6</v>
      </c>
      <c r="O19" s="259"/>
    </row>
    <row r="20" spans="2:15" ht="35.1" customHeight="1" x14ac:dyDescent="0.2">
      <c r="B20" s="242"/>
      <c r="C20" s="240"/>
      <c r="D20" s="39"/>
      <c r="E20" s="238"/>
      <c r="F20" s="236"/>
      <c r="G20" s="238"/>
      <c r="H20" s="236"/>
      <c r="I20" s="238"/>
      <c r="J20" s="236"/>
      <c r="K20" s="221"/>
      <c r="L20" s="223"/>
      <c r="M20" s="225"/>
      <c r="N20" s="223"/>
      <c r="O20" s="259"/>
    </row>
    <row r="21" spans="2:15" ht="35.1" customHeight="1" x14ac:dyDescent="0.2">
      <c r="B21" s="241">
        <v>8</v>
      </c>
      <c r="C21" s="239">
        <f t="shared" ref="C21" si="5">C19</f>
        <v>2022</v>
      </c>
      <c r="D21" s="22" t="s">
        <v>19</v>
      </c>
      <c r="E21" s="237"/>
      <c r="F21" s="235" t="s">
        <v>6</v>
      </c>
      <c r="G21" s="237"/>
      <c r="H21" s="235" t="s">
        <v>6</v>
      </c>
      <c r="I21" s="237"/>
      <c r="J21" s="235" t="s">
        <v>6</v>
      </c>
      <c r="K21" s="220">
        <f>'８器具・備品費'!K35</f>
        <v>0</v>
      </c>
      <c r="L21" s="244" t="s">
        <v>6</v>
      </c>
      <c r="M21" s="224">
        <f>'８器具・備品費'!M35</f>
        <v>0</v>
      </c>
      <c r="N21" s="244" t="s">
        <v>6</v>
      </c>
      <c r="O21" s="230"/>
    </row>
    <row r="22" spans="2:15" ht="35.1" customHeight="1" x14ac:dyDescent="0.2">
      <c r="B22" s="242"/>
      <c r="C22" s="240"/>
      <c r="D22" s="39"/>
      <c r="E22" s="238"/>
      <c r="F22" s="236"/>
      <c r="G22" s="238"/>
      <c r="H22" s="236"/>
      <c r="I22" s="238"/>
      <c r="J22" s="236"/>
      <c r="K22" s="221"/>
      <c r="L22" s="223"/>
      <c r="M22" s="225"/>
      <c r="N22" s="223"/>
      <c r="O22" s="231"/>
    </row>
    <row r="23" spans="2:15" ht="35.1" customHeight="1" x14ac:dyDescent="0.2">
      <c r="B23" s="241">
        <v>9</v>
      </c>
      <c r="C23" s="239">
        <f t="shared" ref="C23" si="6">C21</f>
        <v>2022</v>
      </c>
      <c r="D23" s="22" t="s">
        <v>20</v>
      </c>
      <c r="E23" s="237"/>
      <c r="F23" s="235" t="s">
        <v>6</v>
      </c>
      <c r="G23" s="237"/>
      <c r="H23" s="235" t="s">
        <v>6</v>
      </c>
      <c r="I23" s="237"/>
      <c r="J23" s="235" t="s">
        <v>6</v>
      </c>
      <c r="K23" s="220">
        <f>'9 リース費'!K35</f>
        <v>0</v>
      </c>
      <c r="L23" s="244" t="s">
        <v>6</v>
      </c>
      <c r="M23" s="224">
        <f>'9 リース費'!M35</f>
        <v>0</v>
      </c>
      <c r="N23" s="244" t="s">
        <v>6</v>
      </c>
      <c r="O23" s="259"/>
    </row>
    <row r="24" spans="2:15" ht="35.1" customHeight="1" x14ac:dyDescent="0.2">
      <c r="B24" s="242"/>
      <c r="C24" s="240"/>
      <c r="D24" s="39"/>
      <c r="E24" s="238"/>
      <c r="F24" s="236"/>
      <c r="G24" s="238"/>
      <c r="H24" s="236"/>
      <c r="I24" s="238"/>
      <c r="J24" s="236"/>
      <c r="K24" s="221"/>
      <c r="L24" s="223"/>
      <c r="M24" s="225"/>
      <c r="N24" s="223"/>
      <c r="O24" s="259"/>
    </row>
    <row r="25" spans="2:15" ht="35.1" customHeight="1" x14ac:dyDescent="0.2">
      <c r="B25" s="241">
        <v>10</v>
      </c>
      <c r="C25" s="239">
        <f t="shared" ref="C25" si="7">C23</f>
        <v>2022</v>
      </c>
      <c r="D25" s="22" t="s">
        <v>21</v>
      </c>
      <c r="E25" s="237"/>
      <c r="F25" s="235" t="s">
        <v>6</v>
      </c>
      <c r="G25" s="237"/>
      <c r="H25" s="235" t="s">
        <v>6</v>
      </c>
      <c r="I25" s="237"/>
      <c r="J25" s="235" t="s">
        <v>6</v>
      </c>
      <c r="K25" s="220">
        <f>'10 通信・運搬費'!K35</f>
        <v>0</v>
      </c>
      <c r="L25" s="244" t="s">
        <v>6</v>
      </c>
      <c r="M25" s="224">
        <f>'10 通信・運搬費'!M35</f>
        <v>0</v>
      </c>
      <c r="N25" s="244" t="s">
        <v>6</v>
      </c>
      <c r="O25" s="230"/>
    </row>
    <row r="26" spans="2:15" ht="35.1" customHeight="1" x14ac:dyDescent="0.2">
      <c r="B26" s="242"/>
      <c r="C26" s="240"/>
      <c r="D26" s="39"/>
      <c r="E26" s="238"/>
      <c r="F26" s="236"/>
      <c r="G26" s="238"/>
      <c r="H26" s="236"/>
      <c r="I26" s="238"/>
      <c r="J26" s="236"/>
      <c r="K26" s="221"/>
      <c r="L26" s="223"/>
      <c r="M26" s="225"/>
      <c r="N26" s="223"/>
      <c r="O26" s="231"/>
    </row>
    <row r="27" spans="2:15" ht="35.1" customHeight="1" x14ac:dyDescent="0.2">
      <c r="B27" s="241">
        <v>11</v>
      </c>
      <c r="C27" s="239">
        <f t="shared" ref="C27" si="8">C25</f>
        <v>2022</v>
      </c>
      <c r="D27" s="22" t="s">
        <v>22</v>
      </c>
      <c r="E27" s="237"/>
      <c r="F27" s="235" t="s">
        <v>6</v>
      </c>
      <c r="G27" s="237"/>
      <c r="H27" s="235" t="s">
        <v>6</v>
      </c>
      <c r="I27" s="237"/>
      <c r="J27" s="235" t="s">
        <v>6</v>
      </c>
      <c r="K27" s="220">
        <f>'11 消耗品費(1)'!K35+'11 消耗品費 (2)'!K35+'11 消耗品費 (3)'!K35</f>
        <v>0</v>
      </c>
      <c r="L27" s="244" t="s">
        <v>6</v>
      </c>
      <c r="M27" s="224">
        <f>'11 消耗品費(1)'!M35+'11 消耗品費 (2)'!M35+'11 消耗品費 (3)'!M35</f>
        <v>0</v>
      </c>
      <c r="N27" s="244" t="s">
        <v>6</v>
      </c>
      <c r="O27" s="232"/>
    </row>
    <row r="28" spans="2:15" ht="35.1" customHeight="1" x14ac:dyDescent="0.2">
      <c r="B28" s="242"/>
      <c r="C28" s="240"/>
      <c r="D28" s="39"/>
      <c r="E28" s="238"/>
      <c r="F28" s="236"/>
      <c r="G28" s="238"/>
      <c r="H28" s="236"/>
      <c r="I28" s="238"/>
      <c r="J28" s="236"/>
      <c r="K28" s="221"/>
      <c r="L28" s="223"/>
      <c r="M28" s="225"/>
      <c r="N28" s="223"/>
      <c r="O28" s="233"/>
    </row>
    <row r="29" spans="2:15" ht="35.1" customHeight="1" x14ac:dyDescent="0.2">
      <c r="B29" s="241">
        <v>12</v>
      </c>
      <c r="C29" s="239">
        <f t="shared" ref="C29" si="9">C27</f>
        <v>2022</v>
      </c>
      <c r="D29" s="22" t="s">
        <v>23</v>
      </c>
      <c r="E29" s="237"/>
      <c r="F29" s="235" t="s">
        <v>6</v>
      </c>
      <c r="G29" s="237"/>
      <c r="H29" s="235" t="s">
        <v>6</v>
      </c>
      <c r="I29" s="237"/>
      <c r="J29" s="235" t="s">
        <v>6</v>
      </c>
      <c r="K29" s="220">
        <f>'12 広報費'!K35</f>
        <v>0</v>
      </c>
      <c r="L29" s="222" t="s">
        <v>26</v>
      </c>
      <c r="M29" s="224">
        <f>'12 広報費'!M35</f>
        <v>0</v>
      </c>
      <c r="N29" s="244" t="s">
        <v>6</v>
      </c>
      <c r="O29" s="232"/>
    </row>
    <row r="30" spans="2:15" ht="35.1" customHeight="1" x14ac:dyDescent="0.2">
      <c r="B30" s="242"/>
      <c r="C30" s="240"/>
      <c r="D30" s="39"/>
      <c r="E30" s="238"/>
      <c r="F30" s="236"/>
      <c r="G30" s="238"/>
      <c r="H30" s="236"/>
      <c r="I30" s="238"/>
      <c r="J30" s="236"/>
      <c r="K30" s="221"/>
      <c r="L30" s="223"/>
      <c r="M30" s="225"/>
      <c r="N30" s="223"/>
      <c r="O30" s="234"/>
    </row>
    <row r="31" spans="2:15" ht="35.1" customHeight="1" x14ac:dyDescent="0.2">
      <c r="B31" s="241">
        <v>13</v>
      </c>
      <c r="C31" s="239">
        <f t="shared" ref="C31" si="10">C29</f>
        <v>2022</v>
      </c>
      <c r="D31" s="22" t="s">
        <v>24</v>
      </c>
      <c r="E31" s="237"/>
      <c r="F31" s="235" t="s">
        <v>6</v>
      </c>
      <c r="G31" s="237"/>
      <c r="H31" s="235" t="s">
        <v>6</v>
      </c>
      <c r="I31" s="237"/>
      <c r="J31" s="235" t="s">
        <v>6</v>
      </c>
      <c r="K31" s="220">
        <f>'13 施設等維持経費'!K35</f>
        <v>0</v>
      </c>
      <c r="L31" s="244" t="s">
        <v>6</v>
      </c>
      <c r="M31" s="224">
        <f>'13 施設等維持経費'!M35</f>
        <v>0</v>
      </c>
      <c r="N31" s="244" t="s">
        <v>6</v>
      </c>
      <c r="O31" s="230"/>
    </row>
    <row r="32" spans="2:15" ht="35.1" customHeight="1" x14ac:dyDescent="0.2">
      <c r="B32" s="242"/>
      <c r="C32" s="240"/>
      <c r="D32" s="39"/>
      <c r="E32" s="238"/>
      <c r="F32" s="236"/>
      <c r="G32" s="238"/>
      <c r="H32" s="236"/>
      <c r="I32" s="238"/>
      <c r="J32" s="236"/>
      <c r="K32" s="221"/>
      <c r="L32" s="223"/>
      <c r="M32" s="225"/>
      <c r="N32" s="223"/>
      <c r="O32" s="231"/>
    </row>
    <row r="33" spans="2:15" ht="35.1" customHeight="1" x14ac:dyDescent="0.2">
      <c r="B33" s="241">
        <v>14</v>
      </c>
      <c r="C33" s="239">
        <f t="shared" ref="C33" si="11">C31</f>
        <v>2022</v>
      </c>
      <c r="D33" s="27" t="s">
        <v>25</v>
      </c>
      <c r="E33" s="237"/>
      <c r="F33" s="243" t="s">
        <v>26</v>
      </c>
      <c r="G33" s="237"/>
      <c r="H33" s="243" t="s">
        <v>26</v>
      </c>
      <c r="I33" s="237"/>
      <c r="J33" s="243" t="s">
        <v>26</v>
      </c>
      <c r="K33" s="220">
        <f>'14  雑費(１)'!K35+'14  雑費 (2)'!K35+'14  雑費 (3)'!K35</f>
        <v>0</v>
      </c>
      <c r="L33" s="222" t="s">
        <v>6</v>
      </c>
      <c r="M33" s="224">
        <f>'14  雑費(１)'!M35+'14  雑費 (2)'!M35+'14  雑費 (3)'!M35</f>
        <v>0</v>
      </c>
      <c r="N33" s="222" t="s">
        <v>6</v>
      </c>
      <c r="O33" s="232"/>
    </row>
    <row r="34" spans="2:15" ht="35.1" customHeight="1" x14ac:dyDescent="0.2">
      <c r="B34" s="242"/>
      <c r="C34" s="240"/>
      <c r="D34" s="39"/>
      <c r="E34" s="238"/>
      <c r="F34" s="236"/>
      <c r="G34" s="238"/>
      <c r="H34" s="236"/>
      <c r="I34" s="238"/>
      <c r="J34" s="236"/>
      <c r="K34" s="221"/>
      <c r="L34" s="223"/>
      <c r="M34" s="225"/>
      <c r="N34" s="223"/>
      <c r="O34" s="234"/>
    </row>
    <row r="35" spans="2:15" ht="35.1" customHeight="1" x14ac:dyDescent="0.2">
      <c r="B35" s="253" t="s">
        <v>7</v>
      </c>
      <c r="C35" s="254"/>
      <c r="D35" s="255"/>
      <c r="E35" s="252">
        <f>SUM(E7:E34)</f>
        <v>0</v>
      </c>
      <c r="F35" s="88" t="s">
        <v>6</v>
      </c>
      <c r="G35" s="252">
        <f>SUM(G7:G34)</f>
        <v>0</v>
      </c>
      <c r="H35" s="88" t="s">
        <v>6</v>
      </c>
      <c r="I35" s="252">
        <f>SUM(I7:I34)</f>
        <v>0</v>
      </c>
      <c r="J35" s="88" t="s">
        <v>6</v>
      </c>
      <c r="K35" s="252">
        <f>SUM(K7:K34)</f>
        <v>0</v>
      </c>
      <c r="L35" s="88" t="s">
        <v>6</v>
      </c>
      <c r="M35" s="250">
        <f>SUM(M7:M34)</f>
        <v>0</v>
      </c>
      <c r="N35" s="88" t="s">
        <v>6</v>
      </c>
      <c r="O35" s="248"/>
    </row>
    <row r="36" spans="2:15" ht="35.1" customHeight="1" thickBot="1" x14ac:dyDescent="0.25">
      <c r="B36" s="256"/>
      <c r="C36" s="257"/>
      <c r="D36" s="258"/>
      <c r="E36" s="251"/>
      <c r="F36" s="89"/>
      <c r="G36" s="251"/>
      <c r="H36" s="89"/>
      <c r="I36" s="251"/>
      <c r="J36" s="89"/>
      <c r="K36" s="251"/>
      <c r="L36" s="89"/>
      <c r="M36" s="251"/>
      <c r="N36" s="89"/>
      <c r="O36" s="249"/>
    </row>
    <row r="37" spans="2:15" ht="12" customHeight="1" x14ac:dyDescent="0.2">
      <c r="B37" s="245"/>
      <c r="C37" s="245"/>
      <c r="D37" s="245"/>
      <c r="E37" s="245"/>
      <c r="F37" s="245"/>
      <c r="G37" s="245"/>
      <c r="H37" s="245"/>
      <c r="I37" s="245"/>
      <c r="J37" s="245"/>
      <c r="K37" s="245"/>
    </row>
    <row r="38" spans="2:15" ht="13.2" x14ac:dyDescent="0.2">
      <c r="B38" s="3"/>
      <c r="C38" s="246"/>
      <c r="D38" s="247"/>
      <c r="E38" s="247"/>
      <c r="F38" s="247"/>
      <c r="G38" s="247"/>
      <c r="H38" s="247"/>
      <c r="I38" s="247"/>
      <c r="J38" s="247"/>
      <c r="K38" s="247"/>
    </row>
    <row r="39" spans="2:15" ht="13.2" x14ac:dyDescent="0.2">
      <c r="B39" s="4"/>
      <c r="C39" s="246"/>
      <c r="D39" s="247"/>
      <c r="E39" s="247"/>
      <c r="F39" s="247"/>
      <c r="G39" s="247"/>
      <c r="H39" s="247"/>
      <c r="I39" s="247"/>
      <c r="J39" s="247"/>
      <c r="K39" s="247"/>
    </row>
    <row r="40" spans="2:15" ht="13.2" x14ac:dyDescent="0.2">
      <c r="B40" s="4"/>
      <c r="C40" s="246"/>
      <c r="D40" s="247"/>
      <c r="E40" s="247"/>
      <c r="F40" s="247"/>
      <c r="G40" s="247"/>
      <c r="H40" s="247"/>
      <c r="I40" s="247"/>
      <c r="J40" s="247"/>
      <c r="K40" s="247"/>
    </row>
  </sheetData>
  <sheetProtection algorithmName="SHA-512" hashValue="2HPZ0+N60JLo9J8i7enPNDrdN/ocFS+YcneyOKMK4OhK2ylnd1WyMBZuxx5PksfgXx8pn53ABdGiPbSzSM/4LQ==" saltValue="d8XAqqdiUSkYRET8WgbMwQ==" spinCount="100000" sheet="1" objects="1" scenarios="1" selectLockedCells="1"/>
  <mergeCells count="213">
    <mergeCell ref="I13:I14"/>
    <mergeCell ref="J13:J14"/>
    <mergeCell ref="I15:I16"/>
    <mergeCell ref="J15:J16"/>
    <mergeCell ref="I17:I18"/>
    <mergeCell ref="J17:J18"/>
    <mergeCell ref="I19:I20"/>
    <mergeCell ref="J19:J20"/>
    <mergeCell ref="I21:I22"/>
    <mergeCell ref="G15:G16"/>
    <mergeCell ref="H15:H16"/>
    <mergeCell ref="G17:G18"/>
    <mergeCell ref="H17:H18"/>
    <mergeCell ref="G19:G20"/>
    <mergeCell ref="H19:H20"/>
    <mergeCell ref="G21:G22"/>
    <mergeCell ref="H21:H22"/>
    <mergeCell ref="I31:I32"/>
    <mergeCell ref="G31:G32"/>
    <mergeCell ref="H31:H32"/>
    <mergeCell ref="B1:O1"/>
    <mergeCell ref="N31:N32"/>
    <mergeCell ref="N7:N8"/>
    <mergeCell ref="N11:N12"/>
    <mergeCell ref="N17:N18"/>
    <mergeCell ref="E5:F6"/>
    <mergeCell ref="L7:L8"/>
    <mergeCell ref="L9:L10"/>
    <mergeCell ref="L11:L12"/>
    <mergeCell ref="L13:L14"/>
    <mergeCell ref="L15:L16"/>
    <mergeCell ref="L31:L32"/>
    <mergeCell ref="K31:K32"/>
    <mergeCell ref="F7:F8"/>
    <mergeCell ref="B5:B6"/>
    <mergeCell ref="C5:C6"/>
    <mergeCell ref="B15:B16"/>
    <mergeCell ref="B13:B14"/>
    <mergeCell ref="C13:C14"/>
    <mergeCell ref="E13:E14"/>
    <mergeCell ref="B25:B26"/>
    <mergeCell ref="C25:C26"/>
    <mergeCell ref="J21:J22"/>
    <mergeCell ref="I23:I24"/>
    <mergeCell ref="K25:K26"/>
    <mergeCell ref="L23:L24"/>
    <mergeCell ref="B27:B28"/>
    <mergeCell ref="B29:B30"/>
    <mergeCell ref="E27:E28"/>
    <mergeCell ref="F27:F28"/>
    <mergeCell ref="M5:N6"/>
    <mergeCell ref="M11:M12"/>
    <mergeCell ref="B9:B10"/>
    <mergeCell ref="C9:C10"/>
    <mergeCell ref="E9:E10"/>
    <mergeCell ref="M9:M10"/>
    <mergeCell ref="B7:B8"/>
    <mergeCell ref="C7:C8"/>
    <mergeCell ref="E7:E8"/>
    <mergeCell ref="M7:M8"/>
    <mergeCell ref="K7:K8"/>
    <mergeCell ref="B11:B12"/>
    <mergeCell ref="C11:C12"/>
    <mergeCell ref="K9:K10"/>
    <mergeCell ref="K11:K12"/>
    <mergeCell ref="F9:F10"/>
    <mergeCell ref="G13:G14"/>
    <mergeCell ref="H13:H14"/>
    <mergeCell ref="G5:H6"/>
    <mergeCell ref="G7:G8"/>
    <mergeCell ref="H7:H8"/>
    <mergeCell ref="G9:G10"/>
    <mergeCell ref="H9:H10"/>
    <mergeCell ref="G11:G12"/>
    <mergeCell ref="H11:H12"/>
    <mergeCell ref="O5:O6"/>
    <mergeCell ref="O7:O8"/>
    <mergeCell ref="N9:N10"/>
    <mergeCell ref="O9:O10"/>
    <mergeCell ref="I5:J6"/>
    <mergeCell ref="I7:I8"/>
    <mergeCell ref="J7:J8"/>
    <mergeCell ref="I9:I10"/>
    <mergeCell ref="J9:J10"/>
    <mergeCell ref="I11:I12"/>
    <mergeCell ref="J11:J12"/>
    <mergeCell ref="M31:M32"/>
    <mergeCell ref="M17:M18"/>
    <mergeCell ref="C15:C16"/>
    <mergeCell ref="E15:E16"/>
    <mergeCell ref="M15:M16"/>
    <mergeCell ref="O15:O16"/>
    <mergeCell ref="E11:E12"/>
    <mergeCell ref="C17:C18"/>
    <mergeCell ref="E17:E18"/>
    <mergeCell ref="F31:F32"/>
    <mergeCell ref="K13:K14"/>
    <mergeCell ref="K15:K16"/>
    <mergeCell ref="K17:K18"/>
    <mergeCell ref="F13:F14"/>
    <mergeCell ref="F15:F16"/>
    <mergeCell ref="F17:F18"/>
    <mergeCell ref="N13:N14"/>
    <mergeCell ref="N15:N16"/>
    <mergeCell ref="O23:O24"/>
    <mergeCell ref="O19:O20"/>
    <mergeCell ref="L21:L22"/>
    <mergeCell ref="M21:M22"/>
    <mergeCell ref="F11:F12"/>
    <mergeCell ref="E25:E26"/>
    <mergeCell ref="L25:L26"/>
    <mergeCell ref="M25:M26"/>
    <mergeCell ref="N25:N26"/>
    <mergeCell ref="M13:M14"/>
    <mergeCell ref="B17:B18"/>
    <mergeCell ref="B23:B24"/>
    <mergeCell ref="C23:C24"/>
    <mergeCell ref="E23:E24"/>
    <mergeCell ref="F23:F24"/>
    <mergeCell ref="K23:K24"/>
    <mergeCell ref="B19:B20"/>
    <mergeCell ref="C19:C20"/>
    <mergeCell ref="E19:E20"/>
    <mergeCell ref="F19:F20"/>
    <mergeCell ref="K19:K20"/>
    <mergeCell ref="L19:L20"/>
    <mergeCell ref="M19:M20"/>
    <mergeCell ref="L17:L18"/>
    <mergeCell ref="B21:B22"/>
    <mergeCell ref="C21:C22"/>
    <mergeCell ref="E21:E22"/>
    <mergeCell ref="F21:F22"/>
    <mergeCell ref="K21:K22"/>
    <mergeCell ref="F25:F26"/>
    <mergeCell ref="B37:K37"/>
    <mergeCell ref="C38:K38"/>
    <mergeCell ref="C39:K39"/>
    <mergeCell ref="C40:K40"/>
    <mergeCell ref="O35:O36"/>
    <mergeCell ref="M35:M36"/>
    <mergeCell ref="N35:N36"/>
    <mergeCell ref="K35:K36"/>
    <mergeCell ref="L35:L36"/>
    <mergeCell ref="B35:D36"/>
    <mergeCell ref="E35:E36"/>
    <mergeCell ref="F35:F36"/>
    <mergeCell ref="I35:I36"/>
    <mergeCell ref="J35:J36"/>
    <mergeCell ref="G35:G36"/>
    <mergeCell ref="H35:H36"/>
    <mergeCell ref="N21:N22"/>
    <mergeCell ref="N19:N20"/>
    <mergeCell ref="G23:G24"/>
    <mergeCell ref="H23:H24"/>
    <mergeCell ref="J23:J24"/>
    <mergeCell ref="E29:E30"/>
    <mergeCell ref="F29:F30"/>
    <mergeCell ref="K27:K28"/>
    <mergeCell ref="L27:L28"/>
    <mergeCell ref="M27:M28"/>
    <mergeCell ref="N27:N28"/>
    <mergeCell ref="M29:M30"/>
    <mergeCell ref="N29:N30"/>
    <mergeCell ref="M23:M24"/>
    <mergeCell ref="N23:N24"/>
    <mergeCell ref="G25:G26"/>
    <mergeCell ref="H25:H26"/>
    <mergeCell ref="G27:G28"/>
    <mergeCell ref="H27:H28"/>
    <mergeCell ref="G29:G30"/>
    <mergeCell ref="H29:H30"/>
    <mergeCell ref="I25:I26"/>
    <mergeCell ref="J25:J26"/>
    <mergeCell ref="I27:I28"/>
    <mergeCell ref="J29:J30"/>
    <mergeCell ref="C27:C28"/>
    <mergeCell ref="C29:C30"/>
    <mergeCell ref="C33:C34"/>
    <mergeCell ref="B33:B34"/>
    <mergeCell ref="F33:F34"/>
    <mergeCell ref="G33:G34"/>
    <mergeCell ref="H33:H34"/>
    <mergeCell ref="I33:I34"/>
    <mergeCell ref="J33:J34"/>
    <mergeCell ref="E33:E34"/>
    <mergeCell ref="B31:B32"/>
    <mergeCell ref="C31:C32"/>
    <mergeCell ref="E31:E32"/>
    <mergeCell ref="J31:J32"/>
    <mergeCell ref="G2:O2"/>
    <mergeCell ref="B2:C2"/>
    <mergeCell ref="B3:C3"/>
    <mergeCell ref="E3:F3"/>
    <mergeCell ref="G3:O3"/>
    <mergeCell ref="E2:F2"/>
    <mergeCell ref="K33:K34"/>
    <mergeCell ref="L33:L34"/>
    <mergeCell ref="M33:M34"/>
    <mergeCell ref="N33:N34"/>
    <mergeCell ref="K29:K30"/>
    <mergeCell ref="L29:L30"/>
    <mergeCell ref="K5:L6"/>
    <mergeCell ref="O11:O12"/>
    <mergeCell ref="O13:O14"/>
    <mergeCell ref="O17:O18"/>
    <mergeCell ref="O21:O22"/>
    <mergeCell ref="O25:O26"/>
    <mergeCell ref="O27:O28"/>
    <mergeCell ref="O29:O30"/>
    <mergeCell ref="O31:O32"/>
    <mergeCell ref="O33:O34"/>
    <mergeCell ref="J27:J28"/>
    <mergeCell ref="I29:I30"/>
  </mergeCells>
  <phoneticPr fontId="2"/>
  <pageMargins left="0.35" right="0.2" top="0.37" bottom="0.39" header="0.3" footer="0.3"/>
  <pageSetup paperSize="9" scale="6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59999389629810485"/>
  </sheetPr>
  <dimension ref="B1:O40"/>
  <sheetViews>
    <sheetView zoomScale="85" zoomScaleNormal="85" zoomScaleSheetLayoutView="90" workbookViewId="0">
      <selection activeCell="E7" sqref="E7:F8"/>
    </sheetView>
  </sheetViews>
  <sheetFormatPr defaultColWidth="9" defaultRowHeight="12" x14ac:dyDescent="0.2"/>
  <cols>
    <col min="1" max="1" width="2.6640625" style="1" customWidth="1"/>
    <col min="2" max="2" width="5.6640625" style="1" customWidth="1"/>
    <col min="3" max="3" width="10.6640625" style="1" customWidth="1"/>
    <col min="4" max="4" width="24.109375" style="1" customWidth="1"/>
    <col min="5" max="5" width="12.6640625" style="1" customWidth="1"/>
    <col min="6" max="6" width="5.6640625" style="1" customWidth="1"/>
    <col min="7" max="7" width="12.6640625" style="1" customWidth="1"/>
    <col min="8" max="8" width="5.6640625" style="1" customWidth="1"/>
    <col min="9" max="9" width="12.6640625" style="1" customWidth="1"/>
    <col min="10" max="10" width="5.6640625" style="1" customWidth="1"/>
    <col min="11" max="11" width="12.6640625" style="1" customWidth="1"/>
    <col min="12" max="12" width="5.6640625" style="1" customWidth="1"/>
    <col min="13" max="13" width="12.6640625" style="2" customWidth="1"/>
    <col min="14" max="14" width="5.6640625" style="2" customWidth="1"/>
    <col min="15" max="15" width="10.6640625" style="2" customWidth="1"/>
    <col min="16" max="16" width="2.6640625" style="1" customWidth="1"/>
    <col min="17" max="16384" width="9" style="1"/>
  </cols>
  <sheetData>
    <row r="1" spans="2:15" ht="30" customHeight="1" thickBot="1" x14ac:dyDescent="0.25">
      <c r="B1" s="299" t="s">
        <v>74</v>
      </c>
      <c r="C1" s="299"/>
      <c r="D1" s="299"/>
      <c r="E1" s="299"/>
      <c r="F1" s="299"/>
      <c r="G1" s="299"/>
      <c r="H1" s="299"/>
      <c r="I1" s="299"/>
      <c r="J1" s="299"/>
      <c r="K1" s="299"/>
      <c r="L1" s="299"/>
      <c r="M1" s="299"/>
      <c r="N1" s="299"/>
      <c r="O1" s="299"/>
    </row>
    <row r="2" spans="2:15" ht="35.1" customHeight="1" thickBot="1" x14ac:dyDescent="0.25">
      <c r="B2" s="148" t="s">
        <v>50</v>
      </c>
      <c r="C2" s="149"/>
      <c r="D2" s="82">
        <f>決算報告書!D2</f>
        <v>0</v>
      </c>
      <c r="E2" s="150" t="s">
        <v>51</v>
      </c>
      <c r="F2" s="151"/>
      <c r="G2" s="300">
        <f>決算報告書!G2</f>
        <v>0</v>
      </c>
      <c r="H2" s="303"/>
      <c r="I2" s="303"/>
      <c r="J2" s="303"/>
      <c r="K2" s="303"/>
      <c r="L2" s="303"/>
      <c r="M2" s="303"/>
      <c r="N2" s="303"/>
      <c r="O2" s="304"/>
    </row>
    <row r="3" spans="2:15" ht="35.1" customHeight="1" thickTop="1" thickBot="1" x14ac:dyDescent="0.25">
      <c r="B3" s="150" t="s">
        <v>32</v>
      </c>
      <c r="C3" s="151"/>
      <c r="D3" s="83">
        <f>決算報告書!D3</f>
        <v>0</v>
      </c>
      <c r="E3" s="150" t="s">
        <v>45</v>
      </c>
      <c r="F3" s="152"/>
      <c r="G3" s="300">
        <f>決算報告書!G3</f>
        <v>0</v>
      </c>
      <c r="H3" s="301"/>
      <c r="I3" s="301"/>
      <c r="J3" s="301"/>
      <c r="K3" s="301"/>
      <c r="L3" s="301"/>
      <c r="M3" s="301"/>
      <c r="N3" s="301"/>
      <c r="O3" s="302"/>
    </row>
    <row r="4" spans="2:15" ht="24.9" customHeight="1" thickBot="1" x14ac:dyDescent="0.25"/>
    <row r="5" spans="2:15" ht="24.9" customHeight="1" x14ac:dyDescent="0.2">
      <c r="B5" s="271" t="s">
        <v>67</v>
      </c>
      <c r="C5" s="273" t="s">
        <v>1</v>
      </c>
      <c r="D5" s="23" t="s">
        <v>2</v>
      </c>
      <c r="E5" s="226" t="s">
        <v>47</v>
      </c>
      <c r="F5" s="227"/>
      <c r="G5" s="226" t="s">
        <v>49</v>
      </c>
      <c r="H5" s="305"/>
      <c r="I5" s="305"/>
      <c r="J5" s="227"/>
      <c r="K5" s="226" t="s">
        <v>3</v>
      </c>
      <c r="L5" s="227"/>
      <c r="M5" s="266" t="s">
        <v>31</v>
      </c>
      <c r="N5" s="267"/>
      <c r="O5" s="260" t="s">
        <v>4</v>
      </c>
    </row>
    <row r="6" spans="2:15" ht="24.9" customHeight="1" x14ac:dyDescent="0.2">
      <c r="B6" s="272"/>
      <c r="C6" s="274"/>
      <c r="D6" s="24" t="s">
        <v>48</v>
      </c>
      <c r="E6" s="228"/>
      <c r="F6" s="229"/>
      <c r="G6" s="228"/>
      <c r="H6" s="306"/>
      <c r="I6" s="306"/>
      <c r="J6" s="229"/>
      <c r="K6" s="228"/>
      <c r="L6" s="229"/>
      <c r="M6" s="268"/>
      <c r="N6" s="269"/>
      <c r="O6" s="261"/>
    </row>
    <row r="7" spans="2:15" ht="35.1" customHeight="1" x14ac:dyDescent="0.2">
      <c r="B7" s="275">
        <v>1</v>
      </c>
      <c r="C7" s="239">
        <f>決算報告書!C7</f>
        <v>2022</v>
      </c>
      <c r="D7" s="22" t="s">
        <v>12</v>
      </c>
      <c r="E7" s="277"/>
      <c r="F7" s="278"/>
      <c r="G7" s="281"/>
      <c r="H7" s="282"/>
      <c r="I7" s="282"/>
      <c r="J7" s="283"/>
      <c r="K7" s="287"/>
      <c r="L7" s="289" t="s">
        <v>6</v>
      </c>
      <c r="M7" s="287"/>
      <c r="N7" s="289" t="s">
        <v>6</v>
      </c>
      <c r="O7" s="259"/>
    </row>
    <row r="8" spans="2:15" ht="35.1" customHeight="1" x14ac:dyDescent="0.2">
      <c r="B8" s="276"/>
      <c r="C8" s="240"/>
      <c r="D8" s="42"/>
      <c r="E8" s="279"/>
      <c r="F8" s="280"/>
      <c r="G8" s="284"/>
      <c r="H8" s="285"/>
      <c r="I8" s="285"/>
      <c r="J8" s="286"/>
      <c r="K8" s="288"/>
      <c r="L8" s="290"/>
      <c r="M8" s="288"/>
      <c r="N8" s="290"/>
      <c r="O8" s="259"/>
    </row>
    <row r="9" spans="2:15" ht="35.1" customHeight="1" x14ac:dyDescent="0.2">
      <c r="B9" s="275">
        <v>2</v>
      </c>
      <c r="C9" s="239">
        <f>決算報告書!C9</f>
        <v>2022</v>
      </c>
      <c r="D9" s="22" t="s">
        <v>12</v>
      </c>
      <c r="E9" s="277"/>
      <c r="F9" s="278"/>
      <c r="G9" s="281"/>
      <c r="H9" s="282"/>
      <c r="I9" s="282"/>
      <c r="J9" s="283"/>
      <c r="K9" s="287"/>
      <c r="L9" s="289" t="s">
        <v>6</v>
      </c>
      <c r="M9" s="287"/>
      <c r="N9" s="289" t="s">
        <v>6</v>
      </c>
      <c r="O9" s="259"/>
    </row>
    <row r="10" spans="2:15" ht="35.1" customHeight="1" x14ac:dyDescent="0.2">
      <c r="B10" s="276"/>
      <c r="C10" s="240"/>
      <c r="D10" s="42"/>
      <c r="E10" s="279"/>
      <c r="F10" s="280"/>
      <c r="G10" s="284"/>
      <c r="H10" s="285"/>
      <c r="I10" s="285"/>
      <c r="J10" s="286"/>
      <c r="K10" s="288"/>
      <c r="L10" s="290"/>
      <c r="M10" s="288"/>
      <c r="N10" s="290"/>
      <c r="O10" s="259"/>
    </row>
    <row r="11" spans="2:15" ht="35.1" customHeight="1" x14ac:dyDescent="0.2">
      <c r="B11" s="275">
        <v>3</v>
      </c>
      <c r="C11" s="239">
        <f>決算報告書!C11</f>
        <v>2022</v>
      </c>
      <c r="D11" s="22" t="s">
        <v>12</v>
      </c>
      <c r="E11" s="277"/>
      <c r="F11" s="278"/>
      <c r="G11" s="281"/>
      <c r="H11" s="282"/>
      <c r="I11" s="282"/>
      <c r="J11" s="283"/>
      <c r="K11" s="287"/>
      <c r="L11" s="289" t="s">
        <v>6</v>
      </c>
      <c r="M11" s="287"/>
      <c r="N11" s="289" t="s">
        <v>6</v>
      </c>
      <c r="O11" s="259"/>
    </row>
    <row r="12" spans="2:15" ht="35.1" customHeight="1" x14ac:dyDescent="0.2">
      <c r="B12" s="276"/>
      <c r="C12" s="240"/>
      <c r="D12" s="42"/>
      <c r="E12" s="279"/>
      <c r="F12" s="280"/>
      <c r="G12" s="284"/>
      <c r="H12" s="285"/>
      <c r="I12" s="285"/>
      <c r="J12" s="286"/>
      <c r="K12" s="288"/>
      <c r="L12" s="290"/>
      <c r="M12" s="288"/>
      <c r="N12" s="290"/>
      <c r="O12" s="259"/>
    </row>
    <row r="13" spans="2:15" ht="35.1" customHeight="1" x14ac:dyDescent="0.2">
      <c r="B13" s="275">
        <v>4</v>
      </c>
      <c r="C13" s="239">
        <f>決算報告書!C13</f>
        <v>2022</v>
      </c>
      <c r="D13" s="22" t="s">
        <v>12</v>
      </c>
      <c r="E13" s="277"/>
      <c r="F13" s="278"/>
      <c r="G13" s="281"/>
      <c r="H13" s="282"/>
      <c r="I13" s="282"/>
      <c r="J13" s="283"/>
      <c r="K13" s="287"/>
      <c r="L13" s="289" t="s">
        <v>6</v>
      </c>
      <c r="M13" s="287"/>
      <c r="N13" s="289" t="s">
        <v>6</v>
      </c>
      <c r="O13" s="259"/>
    </row>
    <row r="14" spans="2:15" ht="35.1" customHeight="1" x14ac:dyDescent="0.2">
      <c r="B14" s="276"/>
      <c r="C14" s="240"/>
      <c r="D14" s="42"/>
      <c r="E14" s="279"/>
      <c r="F14" s="280"/>
      <c r="G14" s="284"/>
      <c r="H14" s="285"/>
      <c r="I14" s="285"/>
      <c r="J14" s="286"/>
      <c r="K14" s="288"/>
      <c r="L14" s="290"/>
      <c r="M14" s="288"/>
      <c r="N14" s="290"/>
      <c r="O14" s="259"/>
    </row>
    <row r="15" spans="2:15" ht="35.1" customHeight="1" x14ac:dyDescent="0.2">
      <c r="B15" s="275">
        <v>5</v>
      </c>
      <c r="C15" s="239">
        <f>決算報告書!C15</f>
        <v>2022</v>
      </c>
      <c r="D15" s="22" t="s">
        <v>12</v>
      </c>
      <c r="E15" s="277"/>
      <c r="F15" s="278"/>
      <c r="G15" s="281"/>
      <c r="H15" s="282"/>
      <c r="I15" s="282"/>
      <c r="J15" s="283"/>
      <c r="K15" s="287"/>
      <c r="L15" s="289" t="s">
        <v>6</v>
      </c>
      <c r="M15" s="287"/>
      <c r="N15" s="289" t="s">
        <v>6</v>
      </c>
      <c r="O15" s="259"/>
    </row>
    <row r="16" spans="2:15" ht="35.1" customHeight="1" x14ac:dyDescent="0.2">
      <c r="B16" s="276"/>
      <c r="C16" s="240"/>
      <c r="D16" s="42"/>
      <c r="E16" s="279"/>
      <c r="F16" s="280"/>
      <c r="G16" s="284"/>
      <c r="H16" s="285"/>
      <c r="I16" s="285"/>
      <c r="J16" s="286"/>
      <c r="K16" s="288"/>
      <c r="L16" s="290"/>
      <c r="M16" s="288"/>
      <c r="N16" s="290"/>
      <c r="O16" s="259"/>
    </row>
    <row r="17" spans="2:15" ht="35.1" customHeight="1" x14ac:dyDescent="0.2">
      <c r="B17" s="275">
        <v>6</v>
      </c>
      <c r="C17" s="239">
        <f>決算報告書!C17</f>
        <v>2022</v>
      </c>
      <c r="D17" s="22" t="s">
        <v>12</v>
      </c>
      <c r="E17" s="277"/>
      <c r="F17" s="278"/>
      <c r="G17" s="281"/>
      <c r="H17" s="282"/>
      <c r="I17" s="282"/>
      <c r="J17" s="283"/>
      <c r="K17" s="287"/>
      <c r="L17" s="289" t="s">
        <v>6</v>
      </c>
      <c r="M17" s="287"/>
      <c r="N17" s="289" t="s">
        <v>6</v>
      </c>
      <c r="O17" s="259"/>
    </row>
    <row r="18" spans="2:15" ht="35.1" customHeight="1" x14ac:dyDescent="0.2">
      <c r="B18" s="276"/>
      <c r="C18" s="240"/>
      <c r="D18" s="42"/>
      <c r="E18" s="279"/>
      <c r="F18" s="280"/>
      <c r="G18" s="284"/>
      <c r="H18" s="285"/>
      <c r="I18" s="285"/>
      <c r="J18" s="286"/>
      <c r="K18" s="288"/>
      <c r="L18" s="290"/>
      <c r="M18" s="288"/>
      <c r="N18" s="290"/>
      <c r="O18" s="259"/>
    </row>
    <row r="19" spans="2:15" ht="35.1" customHeight="1" x14ac:dyDescent="0.2">
      <c r="B19" s="275">
        <v>7</v>
      </c>
      <c r="C19" s="239">
        <f>決算報告書!C19</f>
        <v>2022</v>
      </c>
      <c r="D19" s="22" t="s">
        <v>12</v>
      </c>
      <c r="E19" s="277"/>
      <c r="F19" s="278"/>
      <c r="G19" s="281"/>
      <c r="H19" s="282"/>
      <c r="I19" s="282"/>
      <c r="J19" s="283"/>
      <c r="K19" s="287"/>
      <c r="L19" s="289" t="s">
        <v>6</v>
      </c>
      <c r="M19" s="287"/>
      <c r="N19" s="289" t="s">
        <v>6</v>
      </c>
      <c r="O19" s="259"/>
    </row>
    <row r="20" spans="2:15" ht="35.1" customHeight="1" x14ac:dyDescent="0.2">
      <c r="B20" s="276"/>
      <c r="C20" s="240"/>
      <c r="D20" s="42"/>
      <c r="E20" s="279"/>
      <c r="F20" s="280"/>
      <c r="G20" s="284"/>
      <c r="H20" s="285"/>
      <c r="I20" s="285"/>
      <c r="J20" s="286"/>
      <c r="K20" s="288"/>
      <c r="L20" s="290"/>
      <c r="M20" s="288"/>
      <c r="N20" s="290"/>
      <c r="O20" s="259"/>
    </row>
    <row r="21" spans="2:15" ht="35.1" customHeight="1" x14ac:dyDescent="0.2">
      <c r="B21" s="275">
        <v>8</v>
      </c>
      <c r="C21" s="239">
        <f>決算報告書!C21</f>
        <v>2022</v>
      </c>
      <c r="D21" s="22" t="s">
        <v>12</v>
      </c>
      <c r="E21" s="277"/>
      <c r="F21" s="278"/>
      <c r="G21" s="281"/>
      <c r="H21" s="282"/>
      <c r="I21" s="282"/>
      <c r="J21" s="283"/>
      <c r="K21" s="287"/>
      <c r="L21" s="289" t="s">
        <v>6</v>
      </c>
      <c r="M21" s="287"/>
      <c r="N21" s="289" t="s">
        <v>6</v>
      </c>
      <c r="O21" s="259"/>
    </row>
    <row r="22" spans="2:15" ht="35.1" customHeight="1" x14ac:dyDescent="0.2">
      <c r="B22" s="276"/>
      <c r="C22" s="240"/>
      <c r="D22" s="42"/>
      <c r="E22" s="279"/>
      <c r="F22" s="280"/>
      <c r="G22" s="284"/>
      <c r="H22" s="285"/>
      <c r="I22" s="285"/>
      <c r="J22" s="286"/>
      <c r="K22" s="288"/>
      <c r="L22" s="290"/>
      <c r="M22" s="288"/>
      <c r="N22" s="290"/>
      <c r="O22" s="259"/>
    </row>
    <row r="23" spans="2:15" ht="35.1" customHeight="1" x14ac:dyDescent="0.2">
      <c r="B23" s="275">
        <v>9</v>
      </c>
      <c r="C23" s="239">
        <f>決算報告書!C23</f>
        <v>2022</v>
      </c>
      <c r="D23" s="22" t="s">
        <v>12</v>
      </c>
      <c r="E23" s="277"/>
      <c r="F23" s="278"/>
      <c r="G23" s="281"/>
      <c r="H23" s="282"/>
      <c r="I23" s="282"/>
      <c r="J23" s="283"/>
      <c r="K23" s="287"/>
      <c r="L23" s="289" t="s">
        <v>6</v>
      </c>
      <c r="M23" s="287"/>
      <c r="N23" s="289" t="s">
        <v>6</v>
      </c>
      <c r="O23" s="259"/>
    </row>
    <row r="24" spans="2:15" ht="35.1" customHeight="1" x14ac:dyDescent="0.2">
      <c r="B24" s="276"/>
      <c r="C24" s="240"/>
      <c r="D24" s="42"/>
      <c r="E24" s="279"/>
      <c r="F24" s="280"/>
      <c r="G24" s="284"/>
      <c r="H24" s="285"/>
      <c r="I24" s="285"/>
      <c r="J24" s="286"/>
      <c r="K24" s="288"/>
      <c r="L24" s="290"/>
      <c r="M24" s="288"/>
      <c r="N24" s="290"/>
      <c r="O24" s="259"/>
    </row>
    <row r="25" spans="2:15" ht="35.1" customHeight="1" x14ac:dyDescent="0.2">
      <c r="B25" s="275">
        <v>10</v>
      </c>
      <c r="C25" s="239">
        <f>決算報告書!C25</f>
        <v>2022</v>
      </c>
      <c r="D25" s="22" t="s">
        <v>12</v>
      </c>
      <c r="E25" s="277"/>
      <c r="F25" s="278"/>
      <c r="G25" s="281"/>
      <c r="H25" s="282"/>
      <c r="I25" s="282"/>
      <c r="J25" s="283"/>
      <c r="K25" s="287"/>
      <c r="L25" s="289" t="s">
        <v>6</v>
      </c>
      <c r="M25" s="287"/>
      <c r="N25" s="289" t="s">
        <v>6</v>
      </c>
      <c r="O25" s="259"/>
    </row>
    <row r="26" spans="2:15" ht="35.1" customHeight="1" x14ac:dyDescent="0.2">
      <c r="B26" s="276"/>
      <c r="C26" s="240"/>
      <c r="D26" s="42"/>
      <c r="E26" s="279"/>
      <c r="F26" s="280"/>
      <c r="G26" s="284"/>
      <c r="H26" s="285"/>
      <c r="I26" s="285"/>
      <c r="J26" s="286"/>
      <c r="K26" s="288"/>
      <c r="L26" s="290"/>
      <c r="M26" s="288"/>
      <c r="N26" s="290"/>
      <c r="O26" s="259"/>
    </row>
    <row r="27" spans="2:15" ht="35.1" customHeight="1" x14ac:dyDescent="0.2">
      <c r="B27" s="275">
        <v>11</v>
      </c>
      <c r="C27" s="239">
        <f>決算報告書!C27</f>
        <v>2022</v>
      </c>
      <c r="D27" s="22" t="s">
        <v>12</v>
      </c>
      <c r="E27" s="277"/>
      <c r="F27" s="278"/>
      <c r="G27" s="281"/>
      <c r="H27" s="282"/>
      <c r="I27" s="282"/>
      <c r="J27" s="283"/>
      <c r="K27" s="287"/>
      <c r="L27" s="289" t="s">
        <v>6</v>
      </c>
      <c r="M27" s="287"/>
      <c r="N27" s="289" t="s">
        <v>6</v>
      </c>
      <c r="O27" s="259"/>
    </row>
    <row r="28" spans="2:15" ht="35.1" customHeight="1" x14ac:dyDescent="0.2">
      <c r="B28" s="276"/>
      <c r="C28" s="240"/>
      <c r="D28" s="42"/>
      <c r="E28" s="279"/>
      <c r="F28" s="280"/>
      <c r="G28" s="284"/>
      <c r="H28" s="285"/>
      <c r="I28" s="285"/>
      <c r="J28" s="286"/>
      <c r="K28" s="288"/>
      <c r="L28" s="290"/>
      <c r="M28" s="288"/>
      <c r="N28" s="290"/>
      <c r="O28" s="259"/>
    </row>
    <row r="29" spans="2:15" ht="35.1" customHeight="1" x14ac:dyDescent="0.2">
      <c r="B29" s="275">
        <v>12</v>
      </c>
      <c r="C29" s="239">
        <f>決算報告書!C29</f>
        <v>2022</v>
      </c>
      <c r="D29" s="22" t="s">
        <v>12</v>
      </c>
      <c r="E29" s="277"/>
      <c r="F29" s="278"/>
      <c r="G29" s="281"/>
      <c r="H29" s="282"/>
      <c r="I29" s="282"/>
      <c r="J29" s="283"/>
      <c r="K29" s="287"/>
      <c r="L29" s="289" t="s">
        <v>6</v>
      </c>
      <c r="M29" s="287"/>
      <c r="N29" s="289" t="s">
        <v>6</v>
      </c>
      <c r="O29" s="259"/>
    </row>
    <row r="30" spans="2:15" ht="35.1" customHeight="1" x14ac:dyDescent="0.2">
      <c r="B30" s="276"/>
      <c r="C30" s="240"/>
      <c r="D30" s="42"/>
      <c r="E30" s="279"/>
      <c r="F30" s="280"/>
      <c r="G30" s="284"/>
      <c r="H30" s="285"/>
      <c r="I30" s="285"/>
      <c r="J30" s="286"/>
      <c r="K30" s="288"/>
      <c r="L30" s="290"/>
      <c r="M30" s="288"/>
      <c r="N30" s="290"/>
      <c r="O30" s="259"/>
    </row>
    <row r="31" spans="2:15" ht="35.1" customHeight="1" x14ac:dyDescent="0.2">
      <c r="B31" s="275">
        <v>13</v>
      </c>
      <c r="C31" s="239">
        <f>決算報告書!C31</f>
        <v>2022</v>
      </c>
      <c r="D31" s="22" t="s">
        <v>12</v>
      </c>
      <c r="E31" s="277"/>
      <c r="F31" s="278"/>
      <c r="G31" s="281"/>
      <c r="H31" s="282"/>
      <c r="I31" s="282"/>
      <c r="J31" s="283"/>
      <c r="K31" s="287"/>
      <c r="L31" s="289" t="s">
        <v>6</v>
      </c>
      <c r="M31" s="287"/>
      <c r="N31" s="289" t="s">
        <v>6</v>
      </c>
      <c r="O31" s="259"/>
    </row>
    <row r="32" spans="2:15" ht="35.1" customHeight="1" x14ac:dyDescent="0.2">
      <c r="B32" s="276"/>
      <c r="C32" s="240"/>
      <c r="D32" s="42"/>
      <c r="E32" s="279"/>
      <c r="F32" s="280"/>
      <c r="G32" s="284"/>
      <c r="H32" s="285"/>
      <c r="I32" s="285"/>
      <c r="J32" s="286"/>
      <c r="K32" s="288"/>
      <c r="L32" s="290"/>
      <c r="M32" s="288"/>
      <c r="N32" s="290"/>
      <c r="O32" s="259"/>
    </row>
    <row r="33" spans="2:15" ht="35.1" customHeight="1" x14ac:dyDescent="0.2">
      <c r="B33" s="275">
        <v>14</v>
      </c>
      <c r="C33" s="239">
        <f>決算報告書!C33</f>
        <v>2022</v>
      </c>
      <c r="D33" s="22" t="s">
        <v>12</v>
      </c>
      <c r="E33" s="277"/>
      <c r="F33" s="278"/>
      <c r="G33" s="281"/>
      <c r="H33" s="282"/>
      <c r="I33" s="282"/>
      <c r="J33" s="283"/>
      <c r="K33" s="287"/>
      <c r="L33" s="289" t="s">
        <v>6</v>
      </c>
      <c r="M33" s="287"/>
      <c r="N33" s="289" t="s">
        <v>6</v>
      </c>
      <c r="O33" s="259"/>
    </row>
    <row r="34" spans="2:15" ht="35.1" customHeight="1" x14ac:dyDescent="0.2">
      <c r="B34" s="276"/>
      <c r="C34" s="240"/>
      <c r="D34" s="42"/>
      <c r="E34" s="279"/>
      <c r="F34" s="280"/>
      <c r="G34" s="284"/>
      <c r="H34" s="285"/>
      <c r="I34" s="285"/>
      <c r="J34" s="286"/>
      <c r="K34" s="288"/>
      <c r="L34" s="290"/>
      <c r="M34" s="288"/>
      <c r="N34" s="290"/>
      <c r="O34" s="259"/>
    </row>
    <row r="35" spans="2:15" ht="35.1" customHeight="1" x14ac:dyDescent="0.2">
      <c r="B35" s="253" t="s">
        <v>7</v>
      </c>
      <c r="C35" s="254"/>
      <c r="D35" s="255"/>
      <c r="E35" s="291"/>
      <c r="F35" s="292"/>
      <c r="G35" s="292"/>
      <c r="H35" s="292"/>
      <c r="I35" s="292"/>
      <c r="J35" s="293"/>
      <c r="K35" s="297">
        <f>SUM(K7:K34)</f>
        <v>0</v>
      </c>
      <c r="L35" s="88" t="s">
        <v>6</v>
      </c>
      <c r="M35" s="297">
        <f>SUM(M7:M34)</f>
        <v>0</v>
      </c>
      <c r="N35" s="88" t="s">
        <v>6</v>
      </c>
      <c r="O35" s="248"/>
    </row>
    <row r="36" spans="2:15" ht="35.1" customHeight="1" thickBot="1" x14ac:dyDescent="0.25">
      <c r="B36" s="256"/>
      <c r="C36" s="257"/>
      <c r="D36" s="258"/>
      <c r="E36" s="294"/>
      <c r="F36" s="295"/>
      <c r="G36" s="295"/>
      <c r="H36" s="295"/>
      <c r="I36" s="295"/>
      <c r="J36" s="296"/>
      <c r="K36" s="298"/>
      <c r="L36" s="89"/>
      <c r="M36" s="298"/>
      <c r="N36" s="89"/>
      <c r="O36" s="249"/>
    </row>
    <row r="37" spans="2:15" ht="12" customHeight="1" x14ac:dyDescent="0.2">
      <c r="B37" s="245"/>
      <c r="C37" s="245"/>
      <c r="D37" s="245"/>
      <c r="E37" s="245"/>
      <c r="F37" s="245"/>
      <c r="G37" s="245"/>
      <c r="H37" s="245"/>
      <c r="I37" s="245"/>
      <c r="J37" s="245"/>
      <c r="K37" s="245"/>
    </row>
    <row r="38" spans="2:15" ht="13.2" x14ac:dyDescent="0.2">
      <c r="B38" s="20"/>
      <c r="C38" s="246"/>
      <c r="D38" s="247"/>
      <c r="E38" s="247"/>
      <c r="F38" s="247"/>
      <c r="G38" s="247"/>
      <c r="H38" s="247"/>
      <c r="I38" s="247"/>
      <c r="J38" s="247"/>
      <c r="K38" s="247"/>
    </row>
    <row r="39" spans="2:15" ht="13.2" x14ac:dyDescent="0.2">
      <c r="B39" s="4"/>
      <c r="C39" s="246"/>
      <c r="D39" s="247"/>
      <c r="E39" s="247"/>
      <c r="F39" s="247"/>
      <c r="G39" s="247"/>
      <c r="H39" s="247"/>
      <c r="I39" s="247"/>
      <c r="J39" s="247"/>
      <c r="K39" s="247"/>
    </row>
    <row r="40" spans="2:15" ht="13.2" x14ac:dyDescent="0.2">
      <c r="B40" s="4"/>
      <c r="C40" s="246"/>
      <c r="D40" s="247"/>
      <c r="E40" s="247"/>
      <c r="F40" s="247"/>
      <c r="G40" s="247"/>
      <c r="H40" s="247"/>
      <c r="I40" s="247"/>
      <c r="J40" s="247"/>
      <c r="K40" s="247"/>
    </row>
  </sheetData>
  <sheetProtection password="C714" sheet="1" objects="1" scenarios="1" selectLockedCells="1"/>
  <mergeCells count="151">
    <mergeCell ref="B1:O1"/>
    <mergeCell ref="B2:C2"/>
    <mergeCell ref="E2:F2"/>
    <mergeCell ref="B3:C3"/>
    <mergeCell ref="E3:F3"/>
    <mergeCell ref="G3:O3"/>
    <mergeCell ref="L7:L8"/>
    <mergeCell ref="M7:M8"/>
    <mergeCell ref="N7:N8"/>
    <mergeCell ref="O7:O8"/>
    <mergeCell ref="G2:O2"/>
    <mergeCell ref="M5:N6"/>
    <mergeCell ref="O5:O6"/>
    <mergeCell ref="B7:B8"/>
    <mergeCell ref="C7:C8"/>
    <mergeCell ref="B5:B6"/>
    <mergeCell ref="C5:C6"/>
    <mergeCell ref="E5:F6"/>
    <mergeCell ref="K5:L6"/>
    <mergeCell ref="G5:J6"/>
    <mergeCell ref="G7:J8"/>
    <mergeCell ref="C39:K39"/>
    <mergeCell ref="C40:K40"/>
    <mergeCell ref="E7:F8"/>
    <mergeCell ref="K7:K8"/>
    <mergeCell ref="E35:J36"/>
    <mergeCell ref="N35:N36"/>
    <mergeCell ref="O35:O36"/>
    <mergeCell ref="B37:K37"/>
    <mergeCell ref="C38:K38"/>
    <mergeCell ref="B35:D36"/>
    <mergeCell ref="K35:K36"/>
    <mergeCell ref="L35:L36"/>
    <mergeCell ref="M35:M36"/>
    <mergeCell ref="B9:B10"/>
    <mergeCell ref="C9:C10"/>
    <mergeCell ref="E9:F10"/>
    <mergeCell ref="G9:J10"/>
    <mergeCell ref="K9:K10"/>
    <mergeCell ref="L9:L10"/>
    <mergeCell ref="M9:M10"/>
    <mergeCell ref="N9:N10"/>
    <mergeCell ref="O9:O10"/>
    <mergeCell ref="B11:B12"/>
    <mergeCell ref="C11:C12"/>
    <mergeCell ref="E11:F12"/>
    <mergeCell ref="G11:J12"/>
    <mergeCell ref="K11:K12"/>
    <mergeCell ref="L11:L12"/>
    <mergeCell ref="M11:M12"/>
    <mergeCell ref="N11:N12"/>
    <mergeCell ref="O11:O12"/>
    <mergeCell ref="B13:B14"/>
    <mergeCell ref="C13:C14"/>
    <mergeCell ref="E13:F14"/>
    <mergeCell ref="G13:J14"/>
    <mergeCell ref="K13:K14"/>
    <mergeCell ref="L13:L14"/>
    <mergeCell ref="M13:M14"/>
    <mergeCell ref="N13:N14"/>
    <mergeCell ref="O13:O14"/>
    <mergeCell ref="B15:B16"/>
    <mergeCell ref="C15:C16"/>
    <mergeCell ref="E15:F16"/>
    <mergeCell ref="G15:J16"/>
    <mergeCell ref="K15:K16"/>
    <mergeCell ref="L15:L16"/>
    <mergeCell ref="M15:M16"/>
    <mergeCell ref="N15:N16"/>
    <mergeCell ref="O15:O16"/>
    <mergeCell ref="B17:B18"/>
    <mergeCell ref="C17:C18"/>
    <mergeCell ref="E17:F18"/>
    <mergeCell ref="G17:J18"/>
    <mergeCell ref="K17:K18"/>
    <mergeCell ref="L17:L18"/>
    <mergeCell ref="M17:M18"/>
    <mergeCell ref="N17:N18"/>
    <mergeCell ref="O17:O18"/>
    <mergeCell ref="B19:B20"/>
    <mergeCell ref="C19:C20"/>
    <mergeCell ref="E19:F20"/>
    <mergeCell ref="G19:J20"/>
    <mergeCell ref="K19:K20"/>
    <mergeCell ref="L19:L20"/>
    <mergeCell ref="M19:M20"/>
    <mergeCell ref="N19:N20"/>
    <mergeCell ref="O19:O20"/>
    <mergeCell ref="B21:B22"/>
    <mergeCell ref="C21:C22"/>
    <mergeCell ref="E21:F22"/>
    <mergeCell ref="G21:J22"/>
    <mergeCell ref="K21:K22"/>
    <mergeCell ref="L21:L22"/>
    <mergeCell ref="M21:M22"/>
    <mergeCell ref="N21:N22"/>
    <mergeCell ref="O21:O22"/>
    <mergeCell ref="B23:B24"/>
    <mergeCell ref="C23:C24"/>
    <mergeCell ref="E23:F24"/>
    <mergeCell ref="G23:J24"/>
    <mergeCell ref="K23:K24"/>
    <mergeCell ref="L23:L24"/>
    <mergeCell ref="M23:M24"/>
    <mergeCell ref="N23:N24"/>
    <mergeCell ref="O23:O24"/>
    <mergeCell ref="B25:B26"/>
    <mergeCell ref="C25:C26"/>
    <mergeCell ref="E25:F26"/>
    <mergeCell ref="G25:J26"/>
    <mergeCell ref="K25:K26"/>
    <mergeCell ref="L25:L26"/>
    <mergeCell ref="M25:M26"/>
    <mergeCell ref="N25:N26"/>
    <mergeCell ref="O25:O26"/>
    <mergeCell ref="B27:B28"/>
    <mergeCell ref="C27:C28"/>
    <mergeCell ref="E27:F28"/>
    <mergeCell ref="G27:J28"/>
    <mergeCell ref="K27:K28"/>
    <mergeCell ref="L27:L28"/>
    <mergeCell ref="M27:M28"/>
    <mergeCell ref="N27:N28"/>
    <mergeCell ref="O27:O28"/>
    <mergeCell ref="B29:B30"/>
    <mergeCell ref="C29:C30"/>
    <mergeCell ref="E29:F30"/>
    <mergeCell ref="G29:J30"/>
    <mergeCell ref="K29:K30"/>
    <mergeCell ref="L29:L30"/>
    <mergeCell ref="M29:M30"/>
    <mergeCell ref="N29:N30"/>
    <mergeCell ref="O29:O30"/>
    <mergeCell ref="B31:B32"/>
    <mergeCell ref="C31:C32"/>
    <mergeCell ref="E31:F32"/>
    <mergeCell ref="G31:J32"/>
    <mergeCell ref="K31:K32"/>
    <mergeCell ref="L31:L32"/>
    <mergeCell ref="M31:M32"/>
    <mergeCell ref="N31:N32"/>
    <mergeCell ref="O31:O32"/>
    <mergeCell ref="B33:B34"/>
    <mergeCell ref="C33:C34"/>
    <mergeCell ref="E33:F34"/>
    <mergeCell ref="G33:J34"/>
    <mergeCell ref="K33:K34"/>
    <mergeCell ref="L33:L34"/>
    <mergeCell ref="M33:M34"/>
    <mergeCell ref="N33:N34"/>
    <mergeCell ref="O33:O34"/>
  </mergeCells>
  <phoneticPr fontId="2"/>
  <pageMargins left="0.35" right="0.2" top="0.37" bottom="0.39" header="0.3" footer="0.3"/>
  <pageSetup paperSize="9" scale="6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59999389629810485"/>
  </sheetPr>
  <dimension ref="B1:O40"/>
  <sheetViews>
    <sheetView topLeftCell="A4" zoomScale="85" zoomScaleNormal="85" workbookViewId="0">
      <selection activeCell="K7" sqref="K7:K8"/>
    </sheetView>
  </sheetViews>
  <sheetFormatPr defaultColWidth="9" defaultRowHeight="12" x14ac:dyDescent="0.2"/>
  <cols>
    <col min="1" max="1" width="2.6640625" style="1" customWidth="1"/>
    <col min="2" max="2" width="5.6640625" style="1" customWidth="1"/>
    <col min="3" max="3" width="10.6640625" style="1" customWidth="1"/>
    <col min="4" max="4" width="24.109375" style="1" customWidth="1"/>
    <col min="5" max="5" width="12.6640625" style="1" customWidth="1"/>
    <col min="6" max="6" width="5.6640625" style="1" customWidth="1"/>
    <col min="7" max="7" width="12.6640625" style="1" customWidth="1"/>
    <col min="8" max="8" width="5.6640625" style="1" customWidth="1"/>
    <col min="9" max="9" width="12.6640625" style="1" customWidth="1"/>
    <col min="10" max="10" width="5.6640625" style="1" customWidth="1"/>
    <col min="11" max="11" width="12.6640625" style="1" customWidth="1"/>
    <col min="12" max="12" width="5.6640625" style="1" customWidth="1"/>
    <col min="13" max="13" width="12.6640625" style="2" customWidth="1"/>
    <col min="14" max="14" width="5.6640625" style="2" customWidth="1"/>
    <col min="15" max="15" width="10.6640625" style="2" customWidth="1"/>
    <col min="16" max="16" width="2.6640625" style="1" customWidth="1"/>
    <col min="17" max="16384" width="9" style="1"/>
  </cols>
  <sheetData>
    <row r="1" spans="2:15" ht="30" customHeight="1" thickBot="1" x14ac:dyDescent="0.25">
      <c r="B1" s="299" t="s">
        <v>75</v>
      </c>
      <c r="C1" s="299"/>
      <c r="D1" s="299"/>
      <c r="E1" s="299"/>
      <c r="F1" s="299"/>
      <c r="G1" s="299"/>
      <c r="H1" s="299"/>
      <c r="I1" s="299"/>
      <c r="J1" s="299"/>
      <c r="K1" s="299"/>
      <c r="L1" s="299"/>
      <c r="M1" s="299"/>
      <c r="N1" s="299"/>
      <c r="O1" s="299"/>
    </row>
    <row r="2" spans="2:15" ht="35.1" customHeight="1" thickBot="1" x14ac:dyDescent="0.25">
      <c r="B2" s="148" t="s">
        <v>50</v>
      </c>
      <c r="C2" s="149"/>
      <c r="D2" s="82">
        <f>決算報告書!D2</f>
        <v>0</v>
      </c>
      <c r="E2" s="150" t="s">
        <v>51</v>
      </c>
      <c r="F2" s="151"/>
      <c r="G2" s="300">
        <f>決算報告書!G2</f>
        <v>0</v>
      </c>
      <c r="H2" s="303"/>
      <c r="I2" s="303"/>
      <c r="J2" s="303"/>
      <c r="K2" s="303"/>
      <c r="L2" s="303"/>
      <c r="M2" s="303"/>
      <c r="N2" s="303"/>
      <c r="O2" s="304"/>
    </row>
    <row r="3" spans="2:15" ht="35.1" customHeight="1" thickTop="1" thickBot="1" x14ac:dyDescent="0.25">
      <c r="B3" s="150" t="s">
        <v>32</v>
      </c>
      <c r="C3" s="151"/>
      <c r="D3" s="83">
        <f>決算報告書!D3</f>
        <v>0</v>
      </c>
      <c r="E3" s="150" t="s">
        <v>45</v>
      </c>
      <c r="F3" s="152"/>
      <c r="G3" s="300">
        <f>決算報告書!G3</f>
        <v>0</v>
      </c>
      <c r="H3" s="301"/>
      <c r="I3" s="301"/>
      <c r="J3" s="301"/>
      <c r="K3" s="301"/>
      <c r="L3" s="301"/>
      <c r="M3" s="301"/>
      <c r="N3" s="301"/>
      <c r="O3" s="302"/>
    </row>
    <row r="4" spans="2:15" ht="24.9" customHeight="1" thickBot="1" x14ac:dyDescent="0.25"/>
    <row r="5" spans="2:15" ht="24.9" customHeight="1" x14ac:dyDescent="0.2">
      <c r="B5" s="271" t="s">
        <v>67</v>
      </c>
      <c r="C5" s="273" t="s">
        <v>1</v>
      </c>
      <c r="D5" s="23" t="s">
        <v>2</v>
      </c>
      <c r="E5" s="226" t="s">
        <v>47</v>
      </c>
      <c r="F5" s="227"/>
      <c r="G5" s="226" t="s">
        <v>49</v>
      </c>
      <c r="H5" s="305"/>
      <c r="I5" s="305"/>
      <c r="J5" s="227"/>
      <c r="K5" s="226" t="s">
        <v>3</v>
      </c>
      <c r="L5" s="227"/>
      <c r="M5" s="266" t="s">
        <v>31</v>
      </c>
      <c r="N5" s="267"/>
      <c r="O5" s="260" t="s">
        <v>4</v>
      </c>
    </row>
    <row r="6" spans="2:15" ht="24.9" customHeight="1" x14ac:dyDescent="0.2">
      <c r="B6" s="272"/>
      <c r="C6" s="274"/>
      <c r="D6" s="24" t="s">
        <v>48</v>
      </c>
      <c r="E6" s="228"/>
      <c r="F6" s="229"/>
      <c r="G6" s="228"/>
      <c r="H6" s="306"/>
      <c r="I6" s="306"/>
      <c r="J6" s="229"/>
      <c r="K6" s="228"/>
      <c r="L6" s="229"/>
      <c r="M6" s="268"/>
      <c r="N6" s="269"/>
      <c r="O6" s="261"/>
    </row>
    <row r="7" spans="2:15" ht="35.1" customHeight="1" x14ac:dyDescent="0.2">
      <c r="B7" s="275">
        <v>15</v>
      </c>
      <c r="C7" s="239">
        <f>決算報告書!C7</f>
        <v>2022</v>
      </c>
      <c r="D7" s="22" t="s">
        <v>12</v>
      </c>
      <c r="E7" s="277"/>
      <c r="F7" s="278"/>
      <c r="G7" s="281"/>
      <c r="H7" s="282"/>
      <c r="I7" s="282"/>
      <c r="J7" s="283"/>
      <c r="K7" s="287"/>
      <c r="L7" s="289" t="s">
        <v>6</v>
      </c>
      <c r="M7" s="287"/>
      <c r="N7" s="289" t="s">
        <v>6</v>
      </c>
      <c r="O7" s="259"/>
    </row>
    <row r="8" spans="2:15" ht="35.1" customHeight="1" x14ac:dyDescent="0.2">
      <c r="B8" s="276"/>
      <c r="C8" s="240"/>
      <c r="D8" s="42"/>
      <c r="E8" s="279"/>
      <c r="F8" s="280"/>
      <c r="G8" s="284"/>
      <c r="H8" s="285"/>
      <c r="I8" s="285"/>
      <c r="J8" s="286"/>
      <c r="K8" s="288"/>
      <c r="L8" s="290"/>
      <c r="M8" s="288"/>
      <c r="N8" s="290"/>
      <c r="O8" s="259"/>
    </row>
    <row r="9" spans="2:15" ht="35.1" customHeight="1" x14ac:dyDescent="0.2">
      <c r="B9" s="275">
        <v>16</v>
      </c>
      <c r="C9" s="239">
        <f>決算報告書!C9</f>
        <v>2022</v>
      </c>
      <c r="D9" s="22" t="s">
        <v>12</v>
      </c>
      <c r="E9" s="277"/>
      <c r="F9" s="278"/>
      <c r="G9" s="281"/>
      <c r="H9" s="282"/>
      <c r="I9" s="282"/>
      <c r="J9" s="283"/>
      <c r="K9" s="287"/>
      <c r="L9" s="289" t="s">
        <v>6</v>
      </c>
      <c r="M9" s="287"/>
      <c r="N9" s="289" t="s">
        <v>6</v>
      </c>
      <c r="O9" s="259"/>
    </row>
    <row r="10" spans="2:15" ht="35.1" customHeight="1" x14ac:dyDescent="0.2">
      <c r="B10" s="276"/>
      <c r="C10" s="240"/>
      <c r="D10" s="42"/>
      <c r="E10" s="279"/>
      <c r="F10" s="280"/>
      <c r="G10" s="284"/>
      <c r="H10" s="285"/>
      <c r="I10" s="285"/>
      <c r="J10" s="286"/>
      <c r="K10" s="288"/>
      <c r="L10" s="290"/>
      <c r="M10" s="288"/>
      <c r="N10" s="290"/>
      <c r="O10" s="259"/>
    </row>
    <row r="11" spans="2:15" ht="35.1" customHeight="1" x14ac:dyDescent="0.2">
      <c r="B11" s="275">
        <v>17</v>
      </c>
      <c r="C11" s="239">
        <f>決算報告書!C11</f>
        <v>2022</v>
      </c>
      <c r="D11" s="22" t="s">
        <v>12</v>
      </c>
      <c r="E11" s="277"/>
      <c r="F11" s="278"/>
      <c r="G11" s="281"/>
      <c r="H11" s="282"/>
      <c r="I11" s="282"/>
      <c r="J11" s="283"/>
      <c r="K11" s="287"/>
      <c r="L11" s="289" t="s">
        <v>6</v>
      </c>
      <c r="M11" s="287"/>
      <c r="N11" s="289" t="s">
        <v>6</v>
      </c>
      <c r="O11" s="259"/>
    </row>
    <row r="12" spans="2:15" ht="35.1" customHeight="1" x14ac:dyDescent="0.2">
      <c r="B12" s="276"/>
      <c r="C12" s="240"/>
      <c r="D12" s="42"/>
      <c r="E12" s="279"/>
      <c r="F12" s="280"/>
      <c r="G12" s="284"/>
      <c r="H12" s="285"/>
      <c r="I12" s="285"/>
      <c r="J12" s="286"/>
      <c r="K12" s="288"/>
      <c r="L12" s="290"/>
      <c r="M12" s="288"/>
      <c r="N12" s="290"/>
      <c r="O12" s="259"/>
    </row>
    <row r="13" spans="2:15" ht="35.1" customHeight="1" x14ac:dyDescent="0.2">
      <c r="B13" s="275">
        <v>18</v>
      </c>
      <c r="C13" s="239">
        <f>決算報告書!C13</f>
        <v>2022</v>
      </c>
      <c r="D13" s="22" t="s">
        <v>12</v>
      </c>
      <c r="E13" s="277"/>
      <c r="F13" s="278"/>
      <c r="G13" s="281"/>
      <c r="H13" s="282"/>
      <c r="I13" s="282"/>
      <c r="J13" s="283"/>
      <c r="K13" s="287"/>
      <c r="L13" s="289" t="s">
        <v>6</v>
      </c>
      <c r="M13" s="287"/>
      <c r="N13" s="289" t="s">
        <v>6</v>
      </c>
      <c r="O13" s="259"/>
    </row>
    <row r="14" spans="2:15" ht="35.1" customHeight="1" x14ac:dyDescent="0.2">
      <c r="B14" s="276"/>
      <c r="C14" s="240"/>
      <c r="D14" s="42"/>
      <c r="E14" s="279"/>
      <c r="F14" s="280"/>
      <c r="G14" s="284"/>
      <c r="H14" s="285"/>
      <c r="I14" s="285"/>
      <c r="J14" s="286"/>
      <c r="K14" s="288"/>
      <c r="L14" s="290"/>
      <c r="M14" s="288"/>
      <c r="N14" s="290"/>
      <c r="O14" s="259"/>
    </row>
    <row r="15" spans="2:15" ht="35.1" customHeight="1" x14ac:dyDescent="0.2">
      <c r="B15" s="275">
        <v>19</v>
      </c>
      <c r="C15" s="239">
        <f>決算報告書!C15</f>
        <v>2022</v>
      </c>
      <c r="D15" s="22" t="s">
        <v>12</v>
      </c>
      <c r="E15" s="277"/>
      <c r="F15" s="278"/>
      <c r="G15" s="281"/>
      <c r="H15" s="282"/>
      <c r="I15" s="282"/>
      <c r="J15" s="283"/>
      <c r="K15" s="287"/>
      <c r="L15" s="289" t="s">
        <v>6</v>
      </c>
      <c r="M15" s="287"/>
      <c r="N15" s="289" t="s">
        <v>6</v>
      </c>
      <c r="O15" s="259"/>
    </row>
    <row r="16" spans="2:15" ht="35.1" customHeight="1" x14ac:dyDescent="0.2">
      <c r="B16" s="276"/>
      <c r="C16" s="240"/>
      <c r="D16" s="42"/>
      <c r="E16" s="279"/>
      <c r="F16" s="280"/>
      <c r="G16" s="284"/>
      <c r="H16" s="285"/>
      <c r="I16" s="285"/>
      <c r="J16" s="286"/>
      <c r="K16" s="288"/>
      <c r="L16" s="290"/>
      <c r="M16" s="288"/>
      <c r="N16" s="290"/>
      <c r="O16" s="259"/>
    </row>
    <row r="17" spans="2:15" ht="35.1" customHeight="1" x14ac:dyDescent="0.2">
      <c r="B17" s="275">
        <v>20</v>
      </c>
      <c r="C17" s="239">
        <f>決算報告書!C17</f>
        <v>2022</v>
      </c>
      <c r="D17" s="22" t="s">
        <v>12</v>
      </c>
      <c r="E17" s="277"/>
      <c r="F17" s="278"/>
      <c r="G17" s="281"/>
      <c r="H17" s="282"/>
      <c r="I17" s="282"/>
      <c r="J17" s="283"/>
      <c r="K17" s="287"/>
      <c r="L17" s="289" t="s">
        <v>6</v>
      </c>
      <c r="M17" s="287"/>
      <c r="N17" s="289" t="s">
        <v>6</v>
      </c>
      <c r="O17" s="259"/>
    </row>
    <row r="18" spans="2:15" ht="35.1" customHeight="1" x14ac:dyDescent="0.2">
      <c r="B18" s="276"/>
      <c r="C18" s="240"/>
      <c r="D18" s="42"/>
      <c r="E18" s="279"/>
      <c r="F18" s="280"/>
      <c r="G18" s="284"/>
      <c r="H18" s="285"/>
      <c r="I18" s="285"/>
      <c r="J18" s="286"/>
      <c r="K18" s="288"/>
      <c r="L18" s="290"/>
      <c r="M18" s="288"/>
      <c r="N18" s="290"/>
      <c r="O18" s="259"/>
    </row>
    <row r="19" spans="2:15" ht="35.1" customHeight="1" x14ac:dyDescent="0.2">
      <c r="B19" s="275">
        <v>21</v>
      </c>
      <c r="C19" s="239">
        <f>決算報告書!C19</f>
        <v>2022</v>
      </c>
      <c r="D19" s="22" t="s">
        <v>12</v>
      </c>
      <c r="E19" s="277"/>
      <c r="F19" s="278"/>
      <c r="G19" s="281"/>
      <c r="H19" s="282"/>
      <c r="I19" s="282"/>
      <c r="J19" s="283"/>
      <c r="K19" s="287"/>
      <c r="L19" s="289" t="s">
        <v>6</v>
      </c>
      <c r="M19" s="287"/>
      <c r="N19" s="289" t="s">
        <v>6</v>
      </c>
      <c r="O19" s="259"/>
    </row>
    <row r="20" spans="2:15" ht="35.1" customHeight="1" x14ac:dyDescent="0.2">
      <c r="B20" s="276"/>
      <c r="C20" s="240"/>
      <c r="D20" s="42"/>
      <c r="E20" s="279"/>
      <c r="F20" s="280"/>
      <c r="G20" s="284"/>
      <c r="H20" s="285"/>
      <c r="I20" s="285"/>
      <c r="J20" s="286"/>
      <c r="K20" s="288"/>
      <c r="L20" s="290"/>
      <c r="M20" s="288"/>
      <c r="N20" s="290"/>
      <c r="O20" s="259"/>
    </row>
    <row r="21" spans="2:15" ht="35.1" customHeight="1" x14ac:dyDescent="0.2">
      <c r="B21" s="275">
        <v>22</v>
      </c>
      <c r="C21" s="239">
        <f>決算報告書!C21</f>
        <v>2022</v>
      </c>
      <c r="D21" s="22" t="s">
        <v>12</v>
      </c>
      <c r="E21" s="277"/>
      <c r="F21" s="278"/>
      <c r="G21" s="281"/>
      <c r="H21" s="282"/>
      <c r="I21" s="282"/>
      <c r="J21" s="283"/>
      <c r="K21" s="287"/>
      <c r="L21" s="289" t="s">
        <v>6</v>
      </c>
      <c r="M21" s="287"/>
      <c r="N21" s="289" t="s">
        <v>6</v>
      </c>
      <c r="O21" s="259"/>
    </row>
    <row r="22" spans="2:15" ht="35.1" customHeight="1" x14ac:dyDescent="0.2">
      <c r="B22" s="276"/>
      <c r="C22" s="240"/>
      <c r="D22" s="42"/>
      <c r="E22" s="279"/>
      <c r="F22" s="280"/>
      <c r="G22" s="284"/>
      <c r="H22" s="285"/>
      <c r="I22" s="285"/>
      <c r="J22" s="286"/>
      <c r="K22" s="288"/>
      <c r="L22" s="290"/>
      <c r="M22" s="288"/>
      <c r="N22" s="290"/>
      <c r="O22" s="259"/>
    </row>
    <row r="23" spans="2:15" ht="35.1" customHeight="1" x14ac:dyDescent="0.2">
      <c r="B23" s="275">
        <v>23</v>
      </c>
      <c r="C23" s="239">
        <f>決算報告書!C23</f>
        <v>2022</v>
      </c>
      <c r="D23" s="22" t="s">
        <v>12</v>
      </c>
      <c r="E23" s="277"/>
      <c r="F23" s="278"/>
      <c r="G23" s="281"/>
      <c r="H23" s="282"/>
      <c r="I23" s="282"/>
      <c r="J23" s="283"/>
      <c r="K23" s="287"/>
      <c r="L23" s="289" t="s">
        <v>6</v>
      </c>
      <c r="M23" s="287"/>
      <c r="N23" s="289" t="s">
        <v>6</v>
      </c>
      <c r="O23" s="259"/>
    </row>
    <row r="24" spans="2:15" ht="35.1" customHeight="1" x14ac:dyDescent="0.2">
      <c r="B24" s="276"/>
      <c r="C24" s="240"/>
      <c r="D24" s="42"/>
      <c r="E24" s="279"/>
      <c r="F24" s="280"/>
      <c r="G24" s="284"/>
      <c r="H24" s="285"/>
      <c r="I24" s="285"/>
      <c r="J24" s="286"/>
      <c r="K24" s="288"/>
      <c r="L24" s="290"/>
      <c r="M24" s="288"/>
      <c r="N24" s="290"/>
      <c r="O24" s="259"/>
    </row>
    <row r="25" spans="2:15" ht="35.1" customHeight="1" x14ac:dyDescent="0.2">
      <c r="B25" s="275">
        <v>24</v>
      </c>
      <c r="C25" s="239">
        <f>決算報告書!C25</f>
        <v>2022</v>
      </c>
      <c r="D25" s="22" t="s">
        <v>12</v>
      </c>
      <c r="E25" s="277"/>
      <c r="F25" s="278"/>
      <c r="G25" s="281"/>
      <c r="H25" s="282"/>
      <c r="I25" s="282"/>
      <c r="J25" s="283"/>
      <c r="K25" s="287"/>
      <c r="L25" s="289" t="s">
        <v>6</v>
      </c>
      <c r="M25" s="287"/>
      <c r="N25" s="289" t="s">
        <v>6</v>
      </c>
      <c r="O25" s="259"/>
    </row>
    <row r="26" spans="2:15" ht="35.1" customHeight="1" x14ac:dyDescent="0.2">
      <c r="B26" s="276"/>
      <c r="C26" s="240"/>
      <c r="D26" s="42"/>
      <c r="E26" s="279"/>
      <c r="F26" s="280"/>
      <c r="G26" s="284"/>
      <c r="H26" s="285"/>
      <c r="I26" s="285"/>
      <c r="J26" s="286"/>
      <c r="K26" s="288"/>
      <c r="L26" s="290"/>
      <c r="M26" s="288"/>
      <c r="N26" s="290"/>
      <c r="O26" s="259"/>
    </row>
    <row r="27" spans="2:15" ht="35.1" customHeight="1" x14ac:dyDescent="0.2">
      <c r="B27" s="275">
        <v>25</v>
      </c>
      <c r="C27" s="239">
        <f>決算報告書!C27</f>
        <v>2022</v>
      </c>
      <c r="D27" s="22" t="s">
        <v>12</v>
      </c>
      <c r="E27" s="277"/>
      <c r="F27" s="278"/>
      <c r="G27" s="281"/>
      <c r="H27" s="282"/>
      <c r="I27" s="282"/>
      <c r="J27" s="283"/>
      <c r="K27" s="287"/>
      <c r="L27" s="289" t="s">
        <v>6</v>
      </c>
      <c r="M27" s="287"/>
      <c r="N27" s="289" t="s">
        <v>6</v>
      </c>
      <c r="O27" s="259"/>
    </row>
    <row r="28" spans="2:15" ht="35.1" customHeight="1" x14ac:dyDescent="0.2">
      <c r="B28" s="276"/>
      <c r="C28" s="240"/>
      <c r="D28" s="42"/>
      <c r="E28" s="279"/>
      <c r="F28" s="280"/>
      <c r="G28" s="284"/>
      <c r="H28" s="285"/>
      <c r="I28" s="285"/>
      <c r="J28" s="286"/>
      <c r="K28" s="288"/>
      <c r="L28" s="290"/>
      <c r="M28" s="288"/>
      <c r="N28" s="290"/>
      <c r="O28" s="259"/>
    </row>
    <row r="29" spans="2:15" ht="35.1" customHeight="1" x14ac:dyDescent="0.2">
      <c r="B29" s="275">
        <v>26</v>
      </c>
      <c r="C29" s="239">
        <f>決算報告書!C29</f>
        <v>2022</v>
      </c>
      <c r="D29" s="22" t="s">
        <v>12</v>
      </c>
      <c r="E29" s="277"/>
      <c r="F29" s="278"/>
      <c r="G29" s="281"/>
      <c r="H29" s="282"/>
      <c r="I29" s="282"/>
      <c r="J29" s="283"/>
      <c r="K29" s="287"/>
      <c r="L29" s="289" t="s">
        <v>6</v>
      </c>
      <c r="M29" s="287"/>
      <c r="N29" s="289" t="s">
        <v>6</v>
      </c>
      <c r="O29" s="259"/>
    </row>
    <row r="30" spans="2:15" ht="35.1" customHeight="1" x14ac:dyDescent="0.2">
      <c r="B30" s="276"/>
      <c r="C30" s="240"/>
      <c r="D30" s="42"/>
      <c r="E30" s="279"/>
      <c r="F30" s="280"/>
      <c r="G30" s="284"/>
      <c r="H30" s="285"/>
      <c r="I30" s="285"/>
      <c r="J30" s="286"/>
      <c r="K30" s="288"/>
      <c r="L30" s="290"/>
      <c r="M30" s="288"/>
      <c r="N30" s="290"/>
      <c r="O30" s="259"/>
    </row>
    <row r="31" spans="2:15" ht="35.1" customHeight="1" x14ac:dyDescent="0.2">
      <c r="B31" s="275">
        <v>27</v>
      </c>
      <c r="C31" s="239">
        <f>決算報告書!C31</f>
        <v>2022</v>
      </c>
      <c r="D31" s="22" t="s">
        <v>12</v>
      </c>
      <c r="E31" s="277"/>
      <c r="F31" s="278"/>
      <c r="G31" s="281"/>
      <c r="H31" s="282"/>
      <c r="I31" s="282"/>
      <c r="J31" s="283"/>
      <c r="K31" s="287"/>
      <c r="L31" s="289" t="s">
        <v>6</v>
      </c>
      <c r="M31" s="287"/>
      <c r="N31" s="289" t="s">
        <v>6</v>
      </c>
      <c r="O31" s="259"/>
    </row>
    <row r="32" spans="2:15" ht="35.1" customHeight="1" x14ac:dyDescent="0.2">
      <c r="B32" s="276"/>
      <c r="C32" s="240"/>
      <c r="D32" s="42"/>
      <c r="E32" s="279"/>
      <c r="F32" s="280"/>
      <c r="G32" s="284"/>
      <c r="H32" s="285"/>
      <c r="I32" s="285"/>
      <c r="J32" s="286"/>
      <c r="K32" s="288"/>
      <c r="L32" s="290"/>
      <c r="M32" s="288"/>
      <c r="N32" s="290"/>
      <c r="O32" s="259"/>
    </row>
    <row r="33" spans="2:15" ht="35.1" customHeight="1" x14ac:dyDescent="0.2">
      <c r="B33" s="275">
        <v>28</v>
      </c>
      <c r="C33" s="239">
        <f>決算報告書!C33</f>
        <v>2022</v>
      </c>
      <c r="D33" s="22" t="s">
        <v>12</v>
      </c>
      <c r="E33" s="277"/>
      <c r="F33" s="278"/>
      <c r="G33" s="281"/>
      <c r="H33" s="282"/>
      <c r="I33" s="282"/>
      <c r="J33" s="283"/>
      <c r="K33" s="287"/>
      <c r="L33" s="289" t="s">
        <v>6</v>
      </c>
      <c r="M33" s="287"/>
      <c r="N33" s="289" t="s">
        <v>6</v>
      </c>
      <c r="O33" s="259"/>
    </row>
    <row r="34" spans="2:15" ht="35.1" customHeight="1" x14ac:dyDescent="0.2">
      <c r="B34" s="276"/>
      <c r="C34" s="240"/>
      <c r="D34" s="42"/>
      <c r="E34" s="279"/>
      <c r="F34" s="280"/>
      <c r="G34" s="284"/>
      <c r="H34" s="285"/>
      <c r="I34" s="285"/>
      <c r="J34" s="286"/>
      <c r="K34" s="288"/>
      <c r="L34" s="290"/>
      <c r="M34" s="288"/>
      <c r="N34" s="290"/>
      <c r="O34" s="259"/>
    </row>
    <row r="35" spans="2:15" ht="35.1" customHeight="1" x14ac:dyDescent="0.2">
      <c r="B35" s="253" t="s">
        <v>7</v>
      </c>
      <c r="C35" s="254"/>
      <c r="D35" s="255"/>
      <c r="E35" s="291"/>
      <c r="F35" s="292"/>
      <c r="G35" s="292"/>
      <c r="H35" s="292"/>
      <c r="I35" s="292"/>
      <c r="J35" s="293"/>
      <c r="K35" s="297">
        <f>SUM(K7:K34)</f>
        <v>0</v>
      </c>
      <c r="L35" s="88" t="s">
        <v>6</v>
      </c>
      <c r="M35" s="297">
        <f>SUM(M7:M34)</f>
        <v>0</v>
      </c>
      <c r="N35" s="88" t="s">
        <v>6</v>
      </c>
      <c r="O35" s="248"/>
    </row>
    <row r="36" spans="2:15" ht="35.1" customHeight="1" thickBot="1" x14ac:dyDescent="0.25">
      <c r="B36" s="256"/>
      <c r="C36" s="257"/>
      <c r="D36" s="258"/>
      <c r="E36" s="294"/>
      <c r="F36" s="295"/>
      <c r="G36" s="295"/>
      <c r="H36" s="295"/>
      <c r="I36" s="295"/>
      <c r="J36" s="296"/>
      <c r="K36" s="298"/>
      <c r="L36" s="89"/>
      <c r="M36" s="298"/>
      <c r="N36" s="89"/>
      <c r="O36" s="249"/>
    </row>
    <row r="37" spans="2:15" ht="12" customHeight="1" x14ac:dyDescent="0.2">
      <c r="B37" s="245"/>
      <c r="C37" s="245"/>
      <c r="D37" s="245"/>
      <c r="E37" s="245"/>
      <c r="F37" s="245"/>
      <c r="G37" s="245"/>
      <c r="H37" s="245"/>
      <c r="I37" s="245"/>
      <c r="J37" s="245"/>
      <c r="K37" s="245"/>
    </row>
    <row r="38" spans="2:15" ht="13.2" x14ac:dyDescent="0.2">
      <c r="B38" s="38"/>
      <c r="C38" s="246"/>
      <c r="D38" s="247"/>
      <c r="E38" s="247"/>
      <c r="F38" s="247"/>
      <c r="G38" s="247"/>
      <c r="H38" s="247"/>
      <c r="I38" s="247"/>
      <c r="J38" s="247"/>
      <c r="K38" s="247"/>
    </row>
    <row r="39" spans="2:15" ht="13.2" x14ac:dyDescent="0.2">
      <c r="B39" s="4"/>
      <c r="C39" s="246"/>
      <c r="D39" s="247"/>
      <c r="E39" s="247"/>
      <c r="F39" s="247"/>
      <c r="G39" s="247"/>
      <c r="H39" s="247"/>
      <c r="I39" s="247"/>
      <c r="J39" s="247"/>
      <c r="K39" s="247"/>
    </row>
    <row r="40" spans="2:15" ht="13.2" x14ac:dyDescent="0.2">
      <c r="B40" s="4"/>
      <c r="C40" s="246"/>
      <c r="D40" s="247"/>
      <c r="E40" s="247"/>
      <c r="F40" s="247"/>
      <c r="G40" s="247"/>
      <c r="H40" s="247"/>
      <c r="I40" s="247"/>
      <c r="J40" s="247"/>
      <c r="K40" s="247"/>
    </row>
  </sheetData>
  <sheetProtection password="C714" sheet="1" objects="1" scenarios="1" selectLockedCells="1"/>
  <mergeCells count="151">
    <mergeCell ref="B1:O1"/>
    <mergeCell ref="B2:C2"/>
    <mergeCell ref="E2:F2"/>
    <mergeCell ref="G2:O2"/>
    <mergeCell ref="B3:C3"/>
    <mergeCell ref="E3:F3"/>
    <mergeCell ref="G3:O3"/>
    <mergeCell ref="O5:O6"/>
    <mergeCell ref="B7:B8"/>
    <mergeCell ref="C7:C8"/>
    <mergeCell ref="E7:F8"/>
    <mergeCell ref="G7:J8"/>
    <mergeCell ref="K7:K8"/>
    <mergeCell ref="L7:L8"/>
    <mergeCell ref="M7:M8"/>
    <mergeCell ref="N7:N8"/>
    <mergeCell ref="O7:O8"/>
    <mergeCell ref="B5:B6"/>
    <mergeCell ref="C5:C6"/>
    <mergeCell ref="E5:F6"/>
    <mergeCell ref="G5:J6"/>
    <mergeCell ref="K5:L6"/>
    <mergeCell ref="M5:N6"/>
    <mergeCell ref="M9:M10"/>
    <mergeCell ref="N9:N10"/>
    <mergeCell ref="O9:O10"/>
    <mergeCell ref="B11:B12"/>
    <mergeCell ref="C11:C12"/>
    <mergeCell ref="E11:F12"/>
    <mergeCell ref="G11:J12"/>
    <mergeCell ref="K11:K12"/>
    <mergeCell ref="L11:L12"/>
    <mergeCell ref="M11:M12"/>
    <mergeCell ref="B9:B10"/>
    <mergeCell ref="C9:C10"/>
    <mergeCell ref="E9:F10"/>
    <mergeCell ref="G9:J10"/>
    <mergeCell ref="K9:K10"/>
    <mergeCell ref="L9:L10"/>
    <mergeCell ref="N11:N12"/>
    <mergeCell ref="O11:O12"/>
    <mergeCell ref="B13:B14"/>
    <mergeCell ref="C13:C14"/>
    <mergeCell ref="E13:F14"/>
    <mergeCell ref="G13:J14"/>
    <mergeCell ref="K13:K14"/>
    <mergeCell ref="L13:L14"/>
    <mergeCell ref="M13:M14"/>
    <mergeCell ref="N13:N14"/>
    <mergeCell ref="O13:O14"/>
    <mergeCell ref="B15:B16"/>
    <mergeCell ref="C15:C16"/>
    <mergeCell ref="E15:F16"/>
    <mergeCell ref="G15:J16"/>
    <mergeCell ref="K15:K16"/>
    <mergeCell ref="L15:L16"/>
    <mergeCell ref="M15:M16"/>
    <mergeCell ref="N15:N16"/>
    <mergeCell ref="O15:O16"/>
    <mergeCell ref="M17:M18"/>
    <mergeCell ref="N17:N18"/>
    <mergeCell ref="O17:O18"/>
    <mergeCell ref="B19:B20"/>
    <mergeCell ref="C19:C20"/>
    <mergeCell ref="E19:F20"/>
    <mergeCell ref="G19:J20"/>
    <mergeCell ref="K19:K20"/>
    <mergeCell ref="L19:L20"/>
    <mergeCell ref="M19:M20"/>
    <mergeCell ref="B17:B18"/>
    <mergeCell ref="C17:C18"/>
    <mergeCell ref="E17:F18"/>
    <mergeCell ref="G17:J18"/>
    <mergeCell ref="K17:K18"/>
    <mergeCell ref="L17:L18"/>
    <mergeCell ref="N19:N20"/>
    <mergeCell ref="O19:O20"/>
    <mergeCell ref="B21:B22"/>
    <mergeCell ref="C21:C22"/>
    <mergeCell ref="E21:F22"/>
    <mergeCell ref="G21:J22"/>
    <mergeCell ref="K21:K22"/>
    <mergeCell ref="L21:L22"/>
    <mergeCell ref="M21:M22"/>
    <mergeCell ref="N21:N22"/>
    <mergeCell ref="O21:O22"/>
    <mergeCell ref="B23:B24"/>
    <mergeCell ref="C23:C24"/>
    <mergeCell ref="E23:F24"/>
    <mergeCell ref="G23:J24"/>
    <mergeCell ref="K23:K24"/>
    <mergeCell ref="L23:L24"/>
    <mergeCell ref="M23:M24"/>
    <mergeCell ref="N23:N24"/>
    <mergeCell ref="O23:O24"/>
    <mergeCell ref="M25:M26"/>
    <mergeCell ref="N25:N26"/>
    <mergeCell ref="O25:O26"/>
    <mergeCell ref="B27:B28"/>
    <mergeCell ref="C27:C28"/>
    <mergeCell ref="E27:F28"/>
    <mergeCell ref="G27:J28"/>
    <mergeCell ref="K27:K28"/>
    <mergeCell ref="L27:L28"/>
    <mergeCell ref="M27:M28"/>
    <mergeCell ref="B25:B26"/>
    <mergeCell ref="C25:C26"/>
    <mergeCell ref="E25:F26"/>
    <mergeCell ref="G25:J26"/>
    <mergeCell ref="K25:K26"/>
    <mergeCell ref="L25:L26"/>
    <mergeCell ref="N27:N28"/>
    <mergeCell ref="O27:O28"/>
    <mergeCell ref="B29:B30"/>
    <mergeCell ref="C29:C30"/>
    <mergeCell ref="E29:F30"/>
    <mergeCell ref="G29:J30"/>
    <mergeCell ref="K29:K30"/>
    <mergeCell ref="L29:L30"/>
    <mergeCell ref="M29:M30"/>
    <mergeCell ref="N29:N30"/>
    <mergeCell ref="O29:O30"/>
    <mergeCell ref="B31:B32"/>
    <mergeCell ref="C31:C32"/>
    <mergeCell ref="E31:F32"/>
    <mergeCell ref="G31:J32"/>
    <mergeCell ref="K31:K32"/>
    <mergeCell ref="L31:L32"/>
    <mergeCell ref="M31:M32"/>
    <mergeCell ref="N31:N32"/>
    <mergeCell ref="O31:O32"/>
    <mergeCell ref="B37:K37"/>
    <mergeCell ref="C38:K38"/>
    <mergeCell ref="C39:K39"/>
    <mergeCell ref="C40:K40"/>
    <mergeCell ref="M33:M34"/>
    <mergeCell ref="N33:N34"/>
    <mergeCell ref="O33:O34"/>
    <mergeCell ref="B35:D36"/>
    <mergeCell ref="E35:J36"/>
    <mergeCell ref="K35:K36"/>
    <mergeCell ref="L35:L36"/>
    <mergeCell ref="M35:M36"/>
    <mergeCell ref="N35:N36"/>
    <mergeCell ref="O35:O36"/>
    <mergeCell ref="B33:B34"/>
    <mergeCell ref="C33:C34"/>
    <mergeCell ref="E33:F34"/>
    <mergeCell ref="G33:J34"/>
    <mergeCell ref="K33:K34"/>
    <mergeCell ref="L33:L34"/>
  </mergeCells>
  <phoneticPr fontId="2"/>
  <pageMargins left="0.35" right="0.2" top="0.37" bottom="0.39" header="0.3" footer="0.3"/>
  <pageSetup paperSize="9" scale="6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59999389629810485"/>
  </sheetPr>
  <dimension ref="B1:O40"/>
  <sheetViews>
    <sheetView zoomScale="85" zoomScaleNormal="85" workbookViewId="0">
      <selection activeCell="K7" sqref="K7:K8"/>
    </sheetView>
  </sheetViews>
  <sheetFormatPr defaultColWidth="9" defaultRowHeight="12" x14ac:dyDescent="0.2"/>
  <cols>
    <col min="1" max="1" width="2.6640625" style="1" customWidth="1"/>
    <col min="2" max="2" width="5.6640625" style="1" customWidth="1"/>
    <col min="3" max="3" width="10.6640625" style="1" customWidth="1"/>
    <col min="4" max="4" width="24.109375" style="1" customWidth="1"/>
    <col min="5" max="5" width="12.6640625" style="1" customWidth="1"/>
    <col min="6" max="6" width="5.6640625" style="1" customWidth="1"/>
    <col min="7" max="7" width="12.6640625" style="1" customWidth="1"/>
    <col min="8" max="8" width="5.6640625" style="1" customWidth="1"/>
    <col min="9" max="9" width="12.6640625" style="1" customWidth="1"/>
    <col min="10" max="10" width="5.6640625" style="1" customWidth="1"/>
    <col min="11" max="11" width="12.6640625" style="1" customWidth="1"/>
    <col min="12" max="12" width="5.6640625" style="1" customWidth="1"/>
    <col min="13" max="13" width="12.6640625" style="2" customWidth="1"/>
    <col min="14" max="14" width="5.6640625" style="2" customWidth="1"/>
    <col min="15" max="15" width="10.6640625" style="2" customWidth="1"/>
    <col min="16" max="16" width="2.6640625" style="1" customWidth="1"/>
    <col min="17" max="16384" width="9" style="1"/>
  </cols>
  <sheetData>
    <row r="1" spans="2:15" ht="30" customHeight="1" thickBot="1" x14ac:dyDescent="0.25">
      <c r="B1" s="299" t="s">
        <v>76</v>
      </c>
      <c r="C1" s="299"/>
      <c r="D1" s="299"/>
      <c r="E1" s="299"/>
      <c r="F1" s="299"/>
      <c r="G1" s="299"/>
      <c r="H1" s="299"/>
      <c r="I1" s="299"/>
      <c r="J1" s="299"/>
      <c r="K1" s="299"/>
      <c r="L1" s="299"/>
      <c r="M1" s="299"/>
      <c r="N1" s="299"/>
      <c r="O1" s="299"/>
    </row>
    <row r="2" spans="2:15" ht="35.1" customHeight="1" thickBot="1" x14ac:dyDescent="0.25">
      <c r="B2" s="148" t="s">
        <v>50</v>
      </c>
      <c r="C2" s="149"/>
      <c r="D2" s="82">
        <f>決算報告書!D2</f>
        <v>0</v>
      </c>
      <c r="E2" s="150" t="s">
        <v>51</v>
      </c>
      <c r="F2" s="151"/>
      <c r="G2" s="300">
        <f>決算報告書!G2</f>
        <v>0</v>
      </c>
      <c r="H2" s="303"/>
      <c r="I2" s="303"/>
      <c r="J2" s="303"/>
      <c r="K2" s="303"/>
      <c r="L2" s="303"/>
      <c r="M2" s="303"/>
      <c r="N2" s="303"/>
      <c r="O2" s="304"/>
    </row>
    <row r="3" spans="2:15" ht="35.1" customHeight="1" thickTop="1" thickBot="1" x14ac:dyDescent="0.25">
      <c r="B3" s="150" t="s">
        <v>32</v>
      </c>
      <c r="C3" s="151"/>
      <c r="D3" s="83">
        <f>決算報告書!D3</f>
        <v>0</v>
      </c>
      <c r="E3" s="150" t="s">
        <v>45</v>
      </c>
      <c r="F3" s="152"/>
      <c r="G3" s="300">
        <f>決算報告書!G3</f>
        <v>0</v>
      </c>
      <c r="H3" s="301"/>
      <c r="I3" s="301"/>
      <c r="J3" s="301"/>
      <c r="K3" s="301"/>
      <c r="L3" s="301"/>
      <c r="M3" s="301"/>
      <c r="N3" s="301"/>
      <c r="O3" s="302"/>
    </row>
    <row r="4" spans="2:15" ht="24.9" customHeight="1" thickBot="1" x14ac:dyDescent="0.25"/>
    <row r="5" spans="2:15" ht="24.9" customHeight="1" x14ac:dyDescent="0.2">
      <c r="B5" s="271" t="s">
        <v>67</v>
      </c>
      <c r="C5" s="273" t="s">
        <v>1</v>
      </c>
      <c r="D5" s="23" t="s">
        <v>2</v>
      </c>
      <c r="E5" s="226" t="s">
        <v>47</v>
      </c>
      <c r="F5" s="227"/>
      <c r="G5" s="226" t="s">
        <v>49</v>
      </c>
      <c r="H5" s="305"/>
      <c r="I5" s="305"/>
      <c r="J5" s="227"/>
      <c r="K5" s="226" t="s">
        <v>3</v>
      </c>
      <c r="L5" s="227"/>
      <c r="M5" s="266" t="s">
        <v>31</v>
      </c>
      <c r="N5" s="267"/>
      <c r="O5" s="260" t="s">
        <v>4</v>
      </c>
    </row>
    <row r="6" spans="2:15" ht="24.9" customHeight="1" x14ac:dyDescent="0.2">
      <c r="B6" s="272"/>
      <c r="C6" s="274"/>
      <c r="D6" s="24" t="s">
        <v>48</v>
      </c>
      <c r="E6" s="228"/>
      <c r="F6" s="229"/>
      <c r="G6" s="228"/>
      <c r="H6" s="306"/>
      <c r="I6" s="306"/>
      <c r="J6" s="229"/>
      <c r="K6" s="228"/>
      <c r="L6" s="229"/>
      <c r="M6" s="268"/>
      <c r="N6" s="269"/>
      <c r="O6" s="261"/>
    </row>
    <row r="7" spans="2:15" ht="35.1" customHeight="1" x14ac:dyDescent="0.2">
      <c r="B7" s="275">
        <v>29</v>
      </c>
      <c r="C7" s="239">
        <f>決算報告書!C7</f>
        <v>2022</v>
      </c>
      <c r="D7" s="22" t="s">
        <v>12</v>
      </c>
      <c r="E7" s="277"/>
      <c r="F7" s="278"/>
      <c r="G7" s="281"/>
      <c r="H7" s="282"/>
      <c r="I7" s="282"/>
      <c r="J7" s="283"/>
      <c r="K7" s="287"/>
      <c r="L7" s="289" t="s">
        <v>6</v>
      </c>
      <c r="M7" s="287"/>
      <c r="N7" s="289" t="s">
        <v>6</v>
      </c>
      <c r="O7" s="259"/>
    </row>
    <row r="8" spans="2:15" ht="35.1" customHeight="1" x14ac:dyDescent="0.2">
      <c r="B8" s="276"/>
      <c r="C8" s="240"/>
      <c r="D8" s="42"/>
      <c r="E8" s="279"/>
      <c r="F8" s="280"/>
      <c r="G8" s="284"/>
      <c r="H8" s="285"/>
      <c r="I8" s="285"/>
      <c r="J8" s="286"/>
      <c r="K8" s="288"/>
      <c r="L8" s="290"/>
      <c r="M8" s="288"/>
      <c r="N8" s="290"/>
      <c r="O8" s="259"/>
    </row>
    <row r="9" spans="2:15" ht="35.1" customHeight="1" x14ac:dyDescent="0.2">
      <c r="B9" s="275">
        <v>30</v>
      </c>
      <c r="C9" s="239">
        <f>決算報告書!C9</f>
        <v>2022</v>
      </c>
      <c r="D9" s="22" t="s">
        <v>12</v>
      </c>
      <c r="E9" s="277"/>
      <c r="F9" s="278"/>
      <c r="G9" s="281"/>
      <c r="H9" s="282"/>
      <c r="I9" s="282"/>
      <c r="J9" s="283"/>
      <c r="K9" s="287"/>
      <c r="L9" s="289" t="s">
        <v>6</v>
      </c>
      <c r="M9" s="287"/>
      <c r="N9" s="289" t="s">
        <v>6</v>
      </c>
      <c r="O9" s="259"/>
    </row>
    <row r="10" spans="2:15" ht="35.1" customHeight="1" x14ac:dyDescent="0.2">
      <c r="B10" s="276"/>
      <c r="C10" s="240"/>
      <c r="D10" s="42"/>
      <c r="E10" s="279"/>
      <c r="F10" s="280"/>
      <c r="G10" s="284"/>
      <c r="H10" s="285"/>
      <c r="I10" s="285"/>
      <c r="J10" s="286"/>
      <c r="K10" s="288"/>
      <c r="L10" s="290"/>
      <c r="M10" s="288"/>
      <c r="N10" s="290"/>
      <c r="O10" s="259"/>
    </row>
    <row r="11" spans="2:15" ht="35.1" customHeight="1" x14ac:dyDescent="0.2">
      <c r="B11" s="275">
        <v>31</v>
      </c>
      <c r="C11" s="239">
        <f>決算報告書!C11</f>
        <v>2022</v>
      </c>
      <c r="D11" s="22" t="s">
        <v>12</v>
      </c>
      <c r="E11" s="277"/>
      <c r="F11" s="278"/>
      <c r="G11" s="281"/>
      <c r="H11" s="282"/>
      <c r="I11" s="282"/>
      <c r="J11" s="283"/>
      <c r="K11" s="287"/>
      <c r="L11" s="289" t="s">
        <v>6</v>
      </c>
      <c r="M11" s="287"/>
      <c r="N11" s="289" t="s">
        <v>6</v>
      </c>
      <c r="O11" s="259"/>
    </row>
    <row r="12" spans="2:15" ht="35.1" customHeight="1" x14ac:dyDescent="0.2">
      <c r="B12" s="276"/>
      <c r="C12" s="240"/>
      <c r="D12" s="42"/>
      <c r="E12" s="279"/>
      <c r="F12" s="280"/>
      <c r="G12" s="284"/>
      <c r="H12" s="285"/>
      <c r="I12" s="285"/>
      <c r="J12" s="286"/>
      <c r="K12" s="288"/>
      <c r="L12" s="290"/>
      <c r="M12" s="288"/>
      <c r="N12" s="290"/>
      <c r="O12" s="259"/>
    </row>
    <row r="13" spans="2:15" ht="35.1" customHeight="1" x14ac:dyDescent="0.2">
      <c r="B13" s="275">
        <v>32</v>
      </c>
      <c r="C13" s="239">
        <f>決算報告書!C13</f>
        <v>2022</v>
      </c>
      <c r="D13" s="22" t="s">
        <v>12</v>
      </c>
      <c r="E13" s="277"/>
      <c r="F13" s="278"/>
      <c r="G13" s="281"/>
      <c r="H13" s="282"/>
      <c r="I13" s="282"/>
      <c r="J13" s="283"/>
      <c r="K13" s="287"/>
      <c r="L13" s="289" t="s">
        <v>6</v>
      </c>
      <c r="M13" s="287"/>
      <c r="N13" s="289" t="s">
        <v>6</v>
      </c>
      <c r="O13" s="259"/>
    </row>
    <row r="14" spans="2:15" ht="35.1" customHeight="1" x14ac:dyDescent="0.2">
      <c r="B14" s="276"/>
      <c r="C14" s="240"/>
      <c r="D14" s="42"/>
      <c r="E14" s="279"/>
      <c r="F14" s="280"/>
      <c r="G14" s="284"/>
      <c r="H14" s="285"/>
      <c r="I14" s="285"/>
      <c r="J14" s="286"/>
      <c r="K14" s="288"/>
      <c r="L14" s="290"/>
      <c r="M14" s="288"/>
      <c r="N14" s="290"/>
      <c r="O14" s="259"/>
    </row>
    <row r="15" spans="2:15" ht="35.1" customHeight="1" x14ac:dyDescent="0.2">
      <c r="B15" s="275">
        <v>33</v>
      </c>
      <c r="C15" s="239">
        <f>決算報告書!C15</f>
        <v>2022</v>
      </c>
      <c r="D15" s="22" t="s">
        <v>12</v>
      </c>
      <c r="E15" s="277"/>
      <c r="F15" s="278"/>
      <c r="G15" s="281"/>
      <c r="H15" s="282"/>
      <c r="I15" s="282"/>
      <c r="J15" s="283"/>
      <c r="K15" s="287"/>
      <c r="L15" s="289" t="s">
        <v>6</v>
      </c>
      <c r="M15" s="287"/>
      <c r="N15" s="289" t="s">
        <v>6</v>
      </c>
      <c r="O15" s="259"/>
    </row>
    <row r="16" spans="2:15" ht="35.1" customHeight="1" x14ac:dyDescent="0.2">
      <c r="B16" s="276"/>
      <c r="C16" s="240"/>
      <c r="D16" s="42"/>
      <c r="E16" s="279"/>
      <c r="F16" s="280"/>
      <c r="G16" s="284"/>
      <c r="H16" s="285"/>
      <c r="I16" s="285"/>
      <c r="J16" s="286"/>
      <c r="K16" s="288"/>
      <c r="L16" s="290"/>
      <c r="M16" s="288"/>
      <c r="N16" s="290"/>
      <c r="O16" s="259"/>
    </row>
    <row r="17" spans="2:15" ht="35.1" customHeight="1" x14ac:dyDescent="0.2">
      <c r="B17" s="275">
        <v>34</v>
      </c>
      <c r="C17" s="239">
        <f>決算報告書!C17</f>
        <v>2022</v>
      </c>
      <c r="D17" s="22" t="s">
        <v>12</v>
      </c>
      <c r="E17" s="277"/>
      <c r="F17" s="278"/>
      <c r="G17" s="281"/>
      <c r="H17" s="282"/>
      <c r="I17" s="282"/>
      <c r="J17" s="283"/>
      <c r="K17" s="287"/>
      <c r="L17" s="289" t="s">
        <v>6</v>
      </c>
      <c r="M17" s="287"/>
      <c r="N17" s="289" t="s">
        <v>6</v>
      </c>
      <c r="O17" s="259"/>
    </row>
    <row r="18" spans="2:15" ht="35.1" customHeight="1" x14ac:dyDescent="0.2">
      <c r="B18" s="276"/>
      <c r="C18" s="240"/>
      <c r="D18" s="42"/>
      <c r="E18" s="279"/>
      <c r="F18" s="280"/>
      <c r="G18" s="284"/>
      <c r="H18" s="285"/>
      <c r="I18" s="285"/>
      <c r="J18" s="286"/>
      <c r="K18" s="288"/>
      <c r="L18" s="290"/>
      <c r="M18" s="288"/>
      <c r="N18" s="290"/>
      <c r="O18" s="259"/>
    </row>
    <row r="19" spans="2:15" ht="35.1" customHeight="1" x14ac:dyDescent="0.2">
      <c r="B19" s="275">
        <v>35</v>
      </c>
      <c r="C19" s="239">
        <f>決算報告書!C19</f>
        <v>2022</v>
      </c>
      <c r="D19" s="22" t="s">
        <v>12</v>
      </c>
      <c r="E19" s="277"/>
      <c r="F19" s="278"/>
      <c r="G19" s="281"/>
      <c r="H19" s="282"/>
      <c r="I19" s="282"/>
      <c r="J19" s="283"/>
      <c r="K19" s="287"/>
      <c r="L19" s="289" t="s">
        <v>6</v>
      </c>
      <c r="M19" s="287"/>
      <c r="N19" s="289" t="s">
        <v>6</v>
      </c>
      <c r="O19" s="259"/>
    </row>
    <row r="20" spans="2:15" ht="35.1" customHeight="1" x14ac:dyDescent="0.2">
      <c r="B20" s="276"/>
      <c r="C20" s="240"/>
      <c r="D20" s="42"/>
      <c r="E20" s="279"/>
      <c r="F20" s="280"/>
      <c r="G20" s="284"/>
      <c r="H20" s="285"/>
      <c r="I20" s="285"/>
      <c r="J20" s="286"/>
      <c r="K20" s="288"/>
      <c r="L20" s="290"/>
      <c r="M20" s="288"/>
      <c r="N20" s="290"/>
      <c r="O20" s="259"/>
    </row>
    <row r="21" spans="2:15" ht="35.1" customHeight="1" x14ac:dyDescent="0.2">
      <c r="B21" s="275">
        <v>36</v>
      </c>
      <c r="C21" s="239">
        <f>決算報告書!C21</f>
        <v>2022</v>
      </c>
      <c r="D21" s="22" t="s">
        <v>12</v>
      </c>
      <c r="E21" s="277"/>
      <c r="F21" s="278"/>
      <c r="G21" s="281"/>
      <c r="H21" s="282"/>
      <c r="I21" s="282"/>
      <c r="J21" s="283"/>
      <c r="K21" s="287"/>
      <c r="L21" s="289" t="s">
        <v>6</v>
      </c>
      <c r="M21" s="287"/>
      <c r="N21" s="289" t="s">
        <v>6</v>
      </c>
      <c r="O21" s="259"/>
    </row>
    <row r="22" spans="2:15" ht="35.1" customHeight="1" x14ac:dyDescent="0.2">
      <c r="B22" s="276"/>
      <c r="C22" s="240"/>
      <c r="D22" s="42"/>
      <c r="E22" s="279"/>
      <c r="F22" s="280"/>
      <c r="G22" s="284"/>
      <c r="H22" s="285"/>
      <c r="I22" s="285"/>
      <c r="J22" s="286"/>
      <c r="K22" s="288"/>
      <c r="L22" s="290"/>
      <c r="M22" s="288"/>
      <c r="N22" s="290"/>
      <c r="O22" s="259"/>
    </row>
    <row r="23" spans="2:15" ht="35.1" customHeight="1" x14ac:dyDescent="0.2">
      <c r="B23" s="275">
        <v>37</v>
      </c>
      <c r="C23" s="239">
        <f>決算報告書!C23</f>
        <v>2022</v>
      </c>
      <c r="D23" s="22" t="s">
        <v>12</v>
      </c>
      <c r="E23" s="277"/>
      <c r="F23" s="278"/>
      <c r="G23" s="281"/>
      <c r="H23" s="282"/>
      <c r="I23" s="282"/>
      <c r="J23" s="283"/>
      <c r="K23" s="287"/>
      <c r="L23" s="289" t="s">
        <v>6</v>
      </c>
      <c r="M23" s="287"/>
      <c r="N23" s="289" t="s">
        <v>6</v>
      </c>
      <c r="O23" s="259"/>
    </row>
    <row r="24" spans="2:15" ht="35.1" customHeight="1" x14ac:dyDescent="0.2">
      <c r="B24" s="276"/>
      <c r="C24" s="240"/>
      <c r="D24" s="42"/>
      <c r="E24" s="279"/>
      <c r="F24" s="280"/>
      <c r="G24" s="284"/>
      <c r="H24" s="285"/>
      <c r="I24" s="285"/>
      <c r="J24" s="286"/>
      <c r="K24" s="288"/>
      <c r="L24" s="290"/>
      <c r="M24" s="288"/>
      <c r="N24" s="290"/>
      <c r="O24" s="259"/>
    </row>
    <row r="25" spans="2:15" ht="35.1" customHeight="1" x14ac:dyDescent="0.2">
      <c r="B25" s="275">
        <v>38</v>
      </c>
      <c r="C25" s="239">
        <f>決算報告書!C25</f>
        <v>2022</v>
      </c>
      <c r="D25" s="22" t="s">
        <v>12</v>
      </c>
      <c r="E25" s="277"/>
      <c r="F25" s="278"/>
      <c r="G25" s="281"/>
      <c r="H25" s="282"/>
      <c r="I25" s="282"/>
      <c r="J25" s="283"/>
      <c r="K25" s="287"/>
      <c r="L25" s="289" t="s">
        <v>6</v>
      </c>
      <c r="M25" s="287"/>
      <c r="N25" s="289" t="s">
        <v>6</v>
      </c>
      <c r="O25" s="259"/>
    </row>
    <row r="26" spans="2:15" ht="35.1" customHeight="1" x14ac:dyDescent="0.2">
      <c r="B26" s="276"/>
      <c r="C26" s="240"/>
      <c r="D26" s="42"/>
      <c r="E26" s="279"/>
      <c r="F26" s="280"/>
      <c r="G26" s="284"/>
      <c r="H26" s="285"/>
      <c r="I26" s="285"/>
      <c r="J26" s="286"/>
      <c r="K26" s="288"/>
      <c r="L26" s="290"/>
      <c r="M26" s="288"/>
      <c r="N26" s="290"/>
      <c r="O26" s="259"/>
    </row>
    <row r="27" spans="2:15" ht="35.1" customHeight="1" x14ac:dyDescent="0.2">
      <c r="B27" s="275">
        <v>39</v>
      </c>
      <c r="C27" s="239">
        <f>決算報告書!C27</f>
        <v>2022</v>
      </c>
      <c r="D27" s="22" t="s">
        <v>12</v>
      </c>
      <c r="E27" s="277"/>
      <c r="F27" s="278"/>
      <c r="G27" s="281"/>
      <c r="H27" s="282"/>
      <c r="I27" s="282"/>
      <c r="J27" s="283"/>
      <c r="K27" s="287"/>
      <c r="L27" s="289" t="s">
        <v>6</v>
      </c>
      <c r="M27" s="287"/>
      <c r="N27" s="289" t="s">
        <v>6</v>
      </c>
      <c r="O27" s="259"/>
    </row>
    <row r="28" spans="2:15" ht="35.1" customHeight="1" x14ac:dyDescent="0.2">
      <c r="B28" s="276"/>
      <c r="C28" s="240"/>
      <c r="D28" s="42"/>
      <c r="E28" s="279"/>
      <c r="F28" s="280"/>
      <c r="G28" s="284"/>
      <c r="H28" s="285"/>
      <c r="I28" s="285"/>
      <c r="J28" s="286"/>
      <c r="K28" s="288"/>
      <c r="L28" s="290"/>
      <c r="M28" s="288"/>
      <c r="N28" s="290"/>
      <c r="O28" s="259"/>
    </row>
    <row r="29" spans="2:15" ht="35.1" customHeight="1" x14ac:dyDescent="0.2">
      <c r="B29" s="275">
        <v>40</v>
      </c>
      <c r="C29" s="239">
        <f>決算報告書!C29</f>
        <v>2022</v>
      </c>
      <c r="D29" s="22" t="s">
        <v>12</v>
      </c>
      <c r="E29" s="277"/>
      <c r="F29" s="278"/>
      <c r="G29" s="281"/>
      <c r="H29" s="282"/>
      <c r="I29" s="282"/>
      <c r="J29" s="283"/>
      <c r="K29" s="287"/>
      <c r="L29" s="289" t="s">
        <v>6</v>
      </c>
      <c r="M29" s="287"/>
      <c r="N29" s="289" t="s">
        <v>6</v>
      </c>
      <c r="O29" s="259"/>
    </row>
    <row r="30" spans="2:15" ht="35.1" customHeight="1" x14ac:dyDescent="0.2">
      <c r="B30" s="276"/>
      <c r="C30" s="240"/>
      <c r="D30" s="42"/>
      <c r="E30" s="279"/>
      <c r="F30" s="280"/>
      <c r="G30" s="284"/>
      <c r="H30" s="285"/>
      <c r="I30" s="285"/>
      <c r="J30" s="286"/>
      <c r="K30" s="288"/>
      <c r="L30" s="290"/>
      <c r="M30" s="288"/>
      <c r="N30" s="290"/>
      <c r="O30" s="259"/>
    </row>
    <row r="31" spans="2:15" ht="35.1" customHeight="1" x14ac:dyDescent="0.2">
      <c r="B31" s="275">
        <v>41</v>
      </c>
      <c r="C31" s="239">
        <f>決算報告書!C31</f>
        <v>2022</v>
      </c>
      <c r="D31" s="22" t="s">
        <v>12</v>
      </c>
      <c r="E31" s="277"/>
      <c r="F31" s="278"/>
      <c r="G31" s="281"/>
      <c r="H31" s="282"/>
      <c r="I31" s="282"/>
      <c r="J31" s="283"/>
      <c r="K31" s="287"/>
      <c r="L31" s="289" t="s">
        <v>6</v>
      </c>
      <c r="M31" s="287"/>
      <c r="N31" s="289" t="s">
        <v>6</v>
      </c>
      <c r="O31" s="259"/>
    </row>
    <row r="32" spans="2:15" ht="35.1" customHeight="1" x14ac:dyDescent="0.2">
      <c r="B32" s="276"/>
      <c r="C32" s="240"/>
      <c r="D32" s="42"/>
      <c r="E32" s="279"/>
      <c r="F32" s="280"/>
      <c r="G32" s="284"/>
      <c r="H32" s="285"/>
      <c r="I32" s="285"/>
      <c r="J32" s="286"/>
      <c r="K32" s="288"/>
      <c r="L32" s="290"/>
      <c r="M32" s="288"/>
      <c r="N32" s="290"/>
      <c r="O32" s="259"/>
    </row>
    <row r="33" spans="2:15" ht="35.1" customHeight="1" x14ac:dyDescent="0.2">
      <c r="B33" s="275">
        <v>42</v>
      </c>
      <c r="C33" s="239">
        <f>決算報告書!C33</f>
        <v>2022</v>
      </c>
      <c r="D33" s="22" t="s">
        <v>12</v>
      </c>
      <c r="E33" s="277"/>
      <c r="F33" s="278"/>
      <c r="G33" s="281"/>
      <c r="H33" s="282"/>
      <c r="I33" s="282"/>
      <c r="J33" s="283"/>
      <c r="K33" s="287"/>
      <c r="L33" s="289" t="s">
        <v>6</v>
      </c>
      <c r="M33" s="287"/>
      <c r="N33" s="289" t="s">
        <v>6</v>
      </c>
      <c r="O33" s="259"/>
    </row>
    <row r="34" spans="2:15" ht="35.1" customHeight="1" x14ac:dyDescent="0.2">
      <c r="B34" s="276"/>
      <c r="C34" s="240"/>
      <c r="D34" s="42"/>
      <c r="E34" s="279"/>
      <c r="F34" s="280"/>
      <c r="G34" s="284"/>
      <c r="H34" s="285"/>
      <c r="I34" s="285"/>
      <c r="J34" s="286"/>
      <c r="K34" s="288"/>
      <c r="L34" s="290"/>
      <c r="M34" s="288"/>
      <c r="N34" s="290"/>
      <c r="O34" s="259"/>
    </row>
    <row r="35" spans="2:15" ht="35.1" customHeight="1" x14ac:dyDescent="0.2">
      <c r="B35" s="253" t="s">
        <v>7</v>
      </c>
      <c r="C35" s="254"/>
      <c r="D35" s="255"/>
      <c r="E35" s="291"/>
      <c r="F35" s="292"/>
      <c r="G35" s="292"/>
      <c r="H35" s="292"/>
      <c r="I35" s="292"/>
      <c r="J35" s="293"/>
      <c r="K35" s="297">
        <f>SUM(K7:K34)</f>
        <v>0</v>
      </c>
      <c r="L35" s="88" t="s">
        <v>6</v>
      </c>
      <c r="M35" s="297">
        <f>SUM(M7:M34)</f>
        <v>0</v>
      </c>
      <c r="N35" s="88" t="s">
        <v>6</v>
      </c>
      <c r="O35" s="248"/>
    </row>
    <row r="36" spans="2:15" ht="35.1" customHeight="1" thickBot="1" x14ac:dyDescent="0.25">
      <c r="B36" s="256"/>
      <c r="C36" s="257"/>
      <c r="D36" s="258"/>
      <c r="E36" s="294"/>
      <c r="F36" s="295"/>
      <c r="G36" s="295"/>
      <c r="H36" s="295"/>
      <c r="I36" s="295"/>
      <c r="J36" s="296"/>
      <c r="K36" s="298"/>
      <c r="L36" s="89"/>
      <c r="M36" s="298"/>
      <c r="N36" s="89"/>
      <c r="O36" s="249"/>
    </row>
    <row r="37" spans="2:15" ht="12" customHeight="1" x14ac:dyDescent="0.2">
      <c r="B37" s="245"/>
      <c r="C37" s="245"/>
      <c r="D37" s="245"/>
      <c r="E37" s="245"/>
      <c r="F37" s="245"/>
      <c r="G37" s="245"/>
      <c r="H37" s="245"/>
      <c r="I37" s="245"/>
      <c r="J37" s="245"/>
      <c r="K37" s="245"/>
    </row>
    <row r="38" spans="2:15" ht="13.2" x14ac:dyDescent="0.2">
      <c r="B38" s="38"/>
      <c r="C38" s="246"/>
      <c r="D38" s="247"/>
      <c r="E38" s="247"/>
      <c r="F38" s="247"/>
      <c r="G38" s="247"/>
      <c r="H38" s="247"/>
      <c r="I38" s="247"/>
      <c r="J38" s="247"/>
      <c r="K38" s="247"/>
    </row>
    <row r="39" spans="2:15" ht="13.2" x14ac:dyDescent="0.2">
      <c r="B39" s="4"/>
      <c r="C39" s="246"/>
      <c r="D39" s="247"/>
      <c r="E39" s="247"/>
      <c r="F39" s="247"/>
      <c r="G39" s="247"/>
      <c r="H39" s="247"/>
      <c r="I39" s="247"/>
      <c r="J39" s="247"/>
      <c r="K39" s="247"/>
    </row>
    <row r="40" spans="2:15" ht="13.2" x14ac:dyDescent="0.2">
      <c r="B40" s="4"/>
      <c r="C40" s="246"/>
      <c r="D40" s="247"/>
      <c r="E40" s="247"/>
      <c r="F40" s="247"/>
      <c r="G40" s="247"/>
      <c r="H40" s="247"/>
      <c r="I40" s="247"/>
      <c r="J40" s="247"/>
      <c r="K40" s="247"/>
    </row>
  </sheetData>
  <sheetProtection password="C714" sheet="1" objects="1" scenarios="1" selectLockedCells="1"/>
  <mergeCells count="151">
    <mergeCell ref="B1:O1"/>
    <mergeCell ref="B2:C2"/>
    <mergeCell ref="E2:F2"/>
    <mergeCell ref="G2:O2"/>
    <mergeCell ref="B3:C3"/>
    <mergeCell ref="E3:F3"/>
    <mergeCell ref="G3:O3"/>
    <mergeCell ref="O5:O6"/>
    <mergeCell ref="B7:B8"/>
    <mergeCell ref="C7:C8"/>
    <mergeCell ref="E7:F8"/>
    <mergeCell ref="G7:J8"/>
    <mergeCell ref="K7:K8"/>
    <mergeCell ref="L7:L8"/>
    <mergeCell ref="M7:M8"/>
    <mergeCell ref="N7:N8"/>
    <mergeCell ref="O7:O8"/>
    <mergeCell ref="B5:B6"/>
    <mergeCell ref="C5:C6"/>
    <mergeCell ref="E5:F6"/>
    <mergeCell ref="G5:J6"/>
    <mergeCell ref="K5:L6"/>
    <mergeCell ref="M5:N6"/>
    <mergeCell ref="M9:M10"/>
    <mergeCell ref="N9:N10"/>
    <mergeCell ref="O9:O10"/>
    <mergeCell ref="B11:B12"/>
    <mergeCell ref="C11:C12"/>
    <mergeCell ref="E11:F12"/>
    <mergeCell ref="G11:J12"/>
    <mergeCell ref="K11:K12"/>
    <mergeCell ref="L11:L12"/>
    <mergeCell ref="M11:M12"/>
    <mergeCell ref="B9:B10"/>
    <mergeCell ref="C9:C10"/>
    <mergeCell ref="E9:F10"/>
    <mergeCell ref="G9:J10"/>
    <mergeCell ref="K9:K10"/>
    <mergeCell ref="L9:L10"/>
    <mergeCell ref="N11:N12"/>
    <mergeCell ref="O11:O12"/>
    <mergeCell ref="B13:B14"/>
    <mergeCell ref="C13:C14"/>
    <mergeCell ref="E13:F14"/>
    <mergeCell ref="G13:J14"/>
    <mergeCell ref="K13:K14"/>
    <mergeCell ref="L13:L14"/>
    <mergeCell ref="M13:M14"/>
    <mergeCell ref="N13:N14"/>
    <mergeCell ref="O13:O14"/>
    <mergeCell ref="B15:B16"/>
    <mergeCell ref="C15:C16"/>
    <mergeCell ref="E15:F16"/>
    <mergeCell ref="G15:J16"/>
    <mergeCell ref="K15:K16"/>
    <mergeCell ref="L15:L16"/>
    <mergeCell ref="M15:M16"/>
    <mergeCell ref="N15:N16"/>
    <mergeCell ref="O15:O16"/>
    <mergeCell ref="M17:M18"/>
    <mergeCell ref="N17:N18"/>
    <mergeCell ref="O17:O18"/>
    <mergeCell ref="B19:B20"/>
    <mergeCell ref="C19:C20"/>
    <mergeCell ref="E19:F20"/>
    <mergeCell ref="G19:J20"/>
    <mergeCell ref="K19:K20"/>
    <mergeCell ref="L19:L20"/>
    <mergeCell ref="M19:M20"/>
    <mergeCell ref="B17:B18"/>
    <mergeCell ref="C17:C18"/>
    <mergeCell ref="E17:F18"/>
    <mergeCell ref="G17:J18"/>
    <mergeCell ref="K17:K18"/>
    <mergeCell ref="L17:L18"/>
    <mergeCell ref="N19:N20"/>
    <mergeCell ref="O19:O20"/>
    <mergeCell ref="B21:B22"/>
    <mergeCell ref="C21:C22"/>
    <mergeCell ref="E21:F22"/>
    <mergeCell ref="G21:J22"/>
    <mergeCell ref="K21:K22"/>
    <mergeCell ref="L21:L22"/>
    <mergeCell ref="M21:M22"/>
    <mergeCell ref="N21:N22"/>
    <mergeCell ref="O21:O22"/>
    <mergeCell ref="B23:B24"/>
    <mergeCell ref="C23:C24"/>
    <mergeCell ref="E23:F24"/>
    <mergeCell ref="G23:J24"/>
    <mergeCell ref="K23:K24"/>
    <mergeCell ref="L23:L24"/>
    <mergeCell ref="M23:M24"/>
    <mergeCell ref="N23:N24"/>
    <mergeCell ref="O23:O24"/>
    <mergeCell ref="M25:M26"/>
    <mergeCell ref="N25:N26"/>
    <mergeCell ref="O25:O26"/>
    <mergeCell ref="B27:B28"/>
    <mergeCell ref="C27:C28"/>
    <mergeCell ref="E27:F28"/>
    <mergeCell ref="G27:J28"/>
    <mergeCell ref="K27:K28"/>
    <mergeCell ref="L27:L28"/>
    <mergeCell ref="M27:M28"/>
    <mergeCell ref="B25:B26"/>
    <mergeCell ref="C25:C26"/>
    <mergeCell ref="E25:F26"/>
    <mergeCell ref="G25:J26"/>
    <mergeCell ref="K25:K26"/>
    <mergeCell ref="L25:L26"/>
    <mergeCell ref="N27:N28"/>
    <mergeCell ref="O27:O28"/>
    <mergeCell ref="B29:B30"/>
    <mergeCell ref="C29:C30"/>
    <mergeCell ref="E29:F30"/>
    <mergeCell ref="G29:J30"/>
    <mergeCell ref="K29:K30"/>
    <mergeCell ref="L29:L30"/>
    <mergeCell ref="M29:M30"/>
    <mergeCell ref="N29:N30"/>
    <mergeCell ref="O29:O30"/>
    <mergeCell ref="B31:B32"/>
    <mergeCell ref="C31:C32"/>
    <mergeCell ref="E31:F32"/>
    <mergeCell ref="G31:J32"/>
    <mergeCell ref="K31:K32"/>
    <mergeCell ref="L31:L32"/>
    <mergeCell ref="M31:M32"/>
    <mergeCell ref="N31:N32"/>
    <mergeCell ref="O31:O32"/>
    <mergeCell ref="B37:K37"/>
    <mergeCell ref="C38:K38"/>
    <mergeCell ref="C39:K39"/>
    <mergeCell ref="C40:K40"/>
    <mergeCell ref="M33:M34"/>
    <mergeCell ref="N33:N34"/>
    <mergeCell ref="O33:O34"/>
    <mergeCell ref="B35:D36"/>
    <mergeCell ref="E35:J36"/>
    <mergeCell ref="K35:K36"/>
    <mergeCell ref="L35:L36"/>
    <mergeCell ref="M35:M36"/>
    <mergeCell ref="N35:N36"/>
    <mergeCell ref="O35:O36"/>
    <mergeCell ref="B33:B34"/>
    <mergeCell ref="C33:C34"/>
    <mergeCell ref="E33:F34"/>
    <mergeCell ref="G33:J34"/>
    <mergeCell ref="K33:K34"/>
    <mergeCell ref="L33:L34"/>
  </mergeCells>
  <phoneticPr fontId="2"/>
  <pageMargins left="0.35" right="0.2" top="0.37" bottom="0.39" header="0.3" footer="0.3"/>
  <pageSetup paperSize="9" scale="6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59999389629810485"/>
    <pageSetUpPr fitToPage="1"/>
  </sheetPr>
  <dimension ref="B1:O40"/>
  <sheetViews>
    <sheetView zoomScale="85" zoomScaleNormal="85" workbookViewId="0">
      <selection activeCell="K7" sqref="K7:K8"/>
    </sheetView>
  </sheetViews>
  <sheetFormatPr defaultColWidth="9" defaultRowHeight="12" x14ac:dyDescent="0.2"/>
  <cols>
    <col min="1" max="1" width="2.6640625" style="1" customWidth="1"/>
    <col min="2" max="2" width="5.6640625" style="1" customWidth="1"/>
    <col min="3" max="3" width="10.6640625" style="1" customWidth="1"/>
    <col min="4" max="4" width="24.109375" style="1" customWidth="1"/>
    <col min="5" max="5" width="12.6640625" style="1" customWidth="1"/>
    <col min="6" max="6" width="5.6640625" style="1" customWidth="1"/>
    <col min="7" max="7" width="12.6640625" style="1" customWidth="1"/>
    <col min="8" max="8" width="5.6640625" style="1" customWidth="1"/>
    <col min="9" max="9" width="12.6640625" style="1" customWidth="1"/>
    <col min="10" max="10" width="5.6640625" style="1" customWidth="1"/>
    <col min="11" max="11" width="12.6640625" style="1" customWidth="1"/>
    <col min="12" max="12" width="5.6640625" style="1" customWidth="1"/>
    <col min="13" max="13" width="12.6640625" style="2" customWidth="1"/>
    <col min="14" max="14" width="5.6640625" style="2" customWidth="1"/>
    <col min="15" max="15" width="10.6640625" style="2" customWidth="1"/>
    <col min="16" max="16" width="2.6640625" style="1" customWidth="1"/>
    <col min="17" max="16384" width="9" style="1"/>
  </cols>
  <sheetData>
    <row r="1" spans="2:15" ht="30" customHeight="1" thickBot="1" x14ac:dyDescent="0.25">
      <c r="B1" s="299" t="s">
        <v>66</v>
      </c>
      <c r="C1" s="299"/>
      <c r="D1" s="299"/>
      <c r="E1" s="299"/>
      <c r="F1" s="299"/>
      <c r="G1" s="299"/>
      <c r="H1" s="299"/>
      <c r="I1" s="299"/>
      <c r="J1" s="299"/>
      <c r="K1" s="299"/>
      <c r="L1" s="299"/>
      <c r="M1" s="299"/>
      <c r="N1" s="299"/>
      <c r="O1" s="299"/>
    </row>
    <row r="2" spans="2:15" ht="35.1" customHeight="1" thickBot="1" x14ac:dyDescent="0.25">
      <c r="B2" s="148" t="s">
        <v>50</v>
      </c>
      <c r="C2" s="149"/>
      <c r="D2" s="80">
        <f>決算報告書!D2</f>
        <v>0</v>
      </c>
      <c r="E2" s="150" t="s">
        <v>51</v>
      </c>
      <c r="F2" s="151"/>
      <c r="G2" s="322">
        <f>決算報告書!G2</f>
        <v>0</v>
      </c>
      <c r="H2" s="323"/>
      <c r="I2" s="323"/>
      <c r="J2" s="323"/>
      <c r="K2" s="323"/>
      <c r="L2" s="323"/>
      <c r="M2" s="323"/>
      <c r="N2" s="323"/>
      <c r="O2" s="324"/>
    </row>
    <row r="3" spans="2:15" ht="35.1" customHeight="1" thickTop="1" thickBot="1" x14ac:dyDescent="0.25">
      <c r="B3" s="150" t="s">
        <v>32</v>
      </c>
      <c r="C3" s="151"/>
      <c r="D3" s="81">
        <f>決算報告書!D3</f>
        <v>0</v>
      </c>
      <c r="E3" s="150" t="s">
        <v>45</v>
      </c>
      <c r="F3" s="152"/>
      <c r="G3" s="322">
        <f>決算報告書!G3</f>
        <v>0</v>
      </c>
      <c r="H3" s="323"/>
      <c r="I3" s="323"/>
      <c r="J3" s="323"/>
      <c r="K3" s="323"/>
      <c r="L3" s="323"/>
      <c r="M3" s="323"/>
      <c r="N3" s="323"/>
      <c r="O3" s="324"/>
    </row>
    <row r="4" spans="2:15" ht="24.9" customHeight="1" thickBot="1" x14ac:dyDescent="0.25"/>
    <row r="5" spans="2:15" ht="24.9" customHeight="1" x14ac:dyDescent="0.2">
      <c r="B5" s="271" t="s">
        <v>68</v>
      </c>
      <c r="C5" s="273" t="s">
        <v>1</v>
      </c>
      <c r="D5" s="23" t="s">
        <v>2</v>
      </c>
      <c r="E5" s="226" t="s">
        <v>47</v>
      </c>
      <c r="F5" s="227"/>
      <c r="G5" s="226" t="s">
        <v>49</v>
      </c>
      <c r="H5" s="305"/>
      <c r="I5" s="305"/>
      <c r="J5" s="227"/>
      <c r="K5" s="226" t="s">
        <v>3</v>
      </c>
      <c r="L5" s="227"/>
      <c r="M5" s="266" t="s">
        <v>31</v>
      </c>
      <c r="N5" s="267"/>
      <c r="O5" s="260" t="s">
        <v>4</v>
      </c>
    </row>
    <row r="6" spans="2:15" ht="24.9" customHeight="1" x14ac:dyDescent="0.2">
      <c r="B6" s="272"/>
      <c r="C6" s="274"/>
      <c r="D6" s="24" t="s">
        <v>48</v>
      </c>
      <c r="E6" s="228"/>
      <c r="F6" s="229"/>
      <c r="G6" s="228"/>
      <c r="H6" s="306"/>
      <c r="I6" s="306"/>
      <c r="J6" s="229"/>
      <c r="K6" s="228"/>
      <c r="L6" s="229"/>
      <c r="M6" s="268"/>
      <c r="N6" s="269"/>
      <c r="O6" s="261"/>
    </row>
    <row r="7" spans="2:15" ht="35.1" customHeight="1" x14ac:dyDescent="0.2">
      <c r="B7" s="275">
        <v>1</v>
      </c>
      <c r="C7" s="239">
        <f>決算報告書!C7</f>
        <v>2022</v>
      </c>
      <c r="D7" s="22" t="s">
        <v>13</v>
      </c>
      <c r="E7" s="311"/>
      <c r="F7" s="312"/>
      <c r="G7" s="315"/>
      <c r="H7" s="316"/>
      <c r="I7" s="316"/>
      <c r="J7" s="317"/>
      <c r="K7" s="307"/>
      <c r="L7" s="321" t="s">
        <v>6</v>
      </c>
      <c r="M7" s="307"/>
      <c r="N7" s="321" t="s">
        <v>6</v>
      </c>
      <c r="O7" s="259"/>
    </row>
    <row r="8" spans="2:15" ht="35.1" customHeight="1" x14ac:dyDescent="0.2">
      <c r="B8" s="276"/>
      <c r="C8" s="240"/>
      <c r="D8" s="43"/>
      <c r="E8" s="313"/>
      <c r="F8" s="314"/>
      <c r="G8" s="318"/>
      <c r="H8" s="319"/>
      <c r="I8" s="319"/>
      <c r="J8" s="320"/>
      <c r="K8" s="308"/>
      <c r="L8" s="310"/>
      <c r="M8" s="308"/>
      <c r="N8" s="310"/>
      <c r="O8" s="259"/>
    </row>
    <row r="9" spans="2:15" ht="35.1" customHeight="1" x14ac:dyDescent="0.2">
      <c r="B9" s="275">
        <v>2</v>
      </c>
      <c r="C9" s="239">
        <f>決算報告書!C9</f>
        <v>2022</v>
      </c>
      <c r="D9" s="22" t="s">
        <v>13</v>
      </c>
      <c r="E9" s="311"/>
      <c r="F9" s="312"/>
      <c r="G9" s="315"/>
      <c r="H9" s="316"/>
      <c r="I9" s="316"/>
      <c r="J9" s="317"/>
      <c r="K9" s="307"/>
      <c r="L9" s="321" t="s">
        <v>6</v>
      </c>
      <c r="M9" s="307"/>
      <c r="N9" s="321" t="s">
        <v>6</v>
      </c>
      <c r="O9" s="259"/>
    </row>
    <row r="10" spans="2:15" ht="35.1" customHeight="1" x14ac:dyDescent="0.2">
      <c r="B10" s="276"/>
      <c r="C10" s="240"/>
      <c r="D10" s="43"/>
      <c r="E10" s="313"/>
      <c r="F10" s="314"/>
      <c r="G10" s="318"/>
      <c r="H10" s="319"/>
      <c r="I10" s="319"/>
      <c r="J10" s="320"/>
      <c r="K10" s="308"/>
      <c r="L10" s="310"/>
      <c r="M10" s="308"/>
      <c r="N10" s="310"/>
      <c r="O10" s="259"/>
    </row>
    <row r="11" spans="2:15" ht="35.1" customHeight="1" x14ac:dyDescent="0.2">
      <c r="B11" s="275">
        <v>3</v>
      </c>
      <c r="C11" s="239">
        <f>決算報告書!C11</f>
        <v>2022</v>
      </c>
      <c r="D11" s="22" t="s">
        <v>13</v>
      </c>
      <c r="E11" s="311"/>
      <c r="F11" s="312"/>
      <c r="G11" s="315"/>
      <c r="H11" s="316"/>
      <c r="I11" s="316"/>
      <c r="J11" s="317"/>
      <c r="K11" s="307"/>
      <c r="L11" s="321" t="s">
        <v>6</v>
      </c>
      <c r="M11" s="307"/>
      <c r="N11" s="321" t="s">
        <v>6</v>
      </c>
      <c r="O11" s="230"/>
    </row>
    <row r="12" spans="2:15" ht="35.1" customHeight="1" x14ac:dyDescent="0.2">
      <c r="B12" s="276"/>
      <c r="C12" s="240"/>
      <c r="D12" s="43"/>
      <c r="E12" s="313"/>
      <c r="F12" s="314"/>
      <c r="G12" s="318"/>
      <c r="H12" s="319"/>
      <c r="I12" s="319"/>
      <c r="J12" s="320"/>
      <c r="K12" s="308"/>
      <c r="L12" s="310"/>
      <c r="M12" s="308"/>
      <c r="N12" s="310"/>
      <c r="O12" s="231"/>
    </row>
    <row r="13" spans="2:15" ht="35.1" customHeight="1" x14ac:dyDescent="0.2">
      <c r="B13" s="275">
        <v>4</v>
      </c>
      <c r="C13" s="239">
        <f>決算報告書!C13</f>
        <v>2022</v>
      </c>
      <c r="D13" s="22" t="s">
        <v>13</v>
      </c>
      <c r="E13" s="311"/>
      <c r="F13" s="312"/>
      <c r="G13" s="315"/>
      <c r="H13" s="316"/>
      <c r="I13" s="316"/>
      <c r="J13" s="317"/>
      <c r="K13" s="307"/>
      <c r="L13" s="321" t="s">
        <v>6</v>
      </c>
      <c r="M13" s="307"/>
      <c r="N13" s="321" t="s">
        <v>6</v>
      </c>
      <c r="O13" s="230"/>
    </row>
    <row r="14" spans="2:15" ht="35.1" customHeight="1" x14ac:dyDescent="0.2">
      <c r="B14" s="276"/>
      <c r="C14" s="240"/>
      <c r="D14" s="43"/>
      <c r="E14" s="313"/>
      <c r="F14" s="314"/>
      <c r="G14" s="318"/>
      <c r="H14" s="319"/>
      <c r="I14" s="319"/>
      <c r="J14" s="320"/>
      <c r="K14" s="308"/>
      <c r="L14" s="310"/>
      <c r="M14" s="308"/>
      <c r="N14" s="310"/>
      <c r="O14" s="231"/>
    </row>
    <row r="15" spans="2:15" ht="35.1" customHeight="1" x14ac:dyDescent="0.2">
      <c r="B15" s="275">
        <v>5</v>
      </c>
      <c r="C15" s="239">
        <f>決算報告書!C15</f>
        <v>2022</v>
      </c>
      <c r="D15" s="22" t="s">
        <v>13</v>
      </c>
      <c r="E15" s="311"/>
      <c r="F15" s="312"/>
      <c r="G15" s="315"/>
      <c r="H15" s="316"/>
      <c r="I15" s="316"/>
      <c r="J15" s="317"/>
      <c r="K15" s="307"/>
      <c r="L15" s="321" t="s">
        <v>6</v>
      </c>
      <c r="M15" s="307"/>
      <c r="N15" s="321" t="s">
        <v>6</v>
      </c>
      <c r="O15" s="259"/>
    </row>
    <row r="16" spans="2:15" ht="35.1" customHeight="1" x14ac:dyDescent="0.2">
      <c r="B16" s="276"/>
      <c r="C16" s="240"/>
      <c r="D16" s="43"/>
      <c r="E16" s="313"/>
      <c r="F16" s="314"/>
      <c r="G16" s="318"/>
      <c r="H16" s="319"/>
      <c r="I16" s="319"/>
      <c r="J16" s="320"/>
      <c r="K16" s="308"/>
      <c r="L16" s="310"/>
      <c r="M16" s="308"/>
      <c r="N16" s="310"/>
      <c r="O16" s="259"/>
    </row>
    <row r="17" spans="2:15" ht="35.1" customHeight="1" x14ac:dyDescent="0.2">
      <c r="B17" s="275">
        <v>6</v>
      </c>
      <c r="C17" s="239">
        <f>決算報告書!C17</f>
        <v>2022</v>
      </c>
      <c r="D17" s="22" t="s">
        <v>13</v>
      </c>
      <c r="E17" s="311"/>
      <c r="F17" s="312"/>
      <c r="G17" s="315"/>
      <c r="H17" s="316"/>
      <c r="I17" s="316"/>
      <c r="J17" s="317"/>
      <c r="K17" s="307"/>
      <c r="L17" s="321" t="s">
        <v>6</v>
      </c>
      <c r="M17" s="307"/>
      <c r="N17" s="321" t="s">
        <v>6</v>
      </c>
      <c r="O17" s="230"/>
    </row>
    <row r="18" spans="2:15" ht="35.1" customHeight="1" x14ac:dyDescent="0.2">
      <c r="B18" s="276"/>
      <c r="C18" s="240"/>
      <c r="D18" s="43"/>
      <c r="E18" s="313"/>
      <c r="F18" s="314"/>
      <c r="G18" s="318"/>
      <c r="H18" s="319"/>
      <c r="I18" s="319"/>
      <c r="J18" s="320"/>
      <c r="K18" s="308"/>
      <c r="L18" s="310"/>
      <c r="M18" s="308"/>
      <c r="N18" s="310"/>
      <c r="O18" s="231"/>
    </row>
    <row r="19" spans="2:15" ht="35.1" customHeight="1" x14ac:dyDescent="0.2">
      <c r="B19" s="275">
        <v>7</v>
      </c>
      <c r="C19" s="239">
        <f>決算報告書!C19</f>
        <v>2022</v>
      </c>
      <c r="D19" s="22" t="s">
        <v>13</v>
      </c>
      <c r="E19" s="311"/>
      <c r="F19" s="312"/>
      <c r="G19" s="315"/>
      <c r="H19" s="316"/>
      <c r="I19" s="316"/>
      <c r="J19" s="317"/>
      <c r="K19" s="307"/>
      <c r="L19" s="321" t="s">
        <v>6</v>
      </c>
      <c r="M19" s="307"/>
      <c r="N19" s="321" t="s">
        <v>6</v>
      </c>
      <c r="O19" s="259"/>
    </row>
    <row r="20" spans="2:15" ht="35.1" customHeight="1" x14ac:dyDescent="0.2">
      <c r="B20" s="276"/>
      <c r="C20" s="240"/>
      <c r="D20" s="43"/>
      <c r="E20" s="313"/>
      <c r="F20" s="314"/>
      <c r="G20" s="318"/>
      <c r="H20" s="319"/>
      <c r="I20" s="319"/>
      <c r="J20" s="320"/>
      <c r="K20" s="308"/>
      <c r="L20" s="310"/>
      <c r="M20" s="308"/>
      <c r="N20" s="310"/>
      <c r="O20" s="259"/>
    </row>
    <row r="21" spans="2:15" ht="35.1" customHeight="1" x14ac:dyDescent="0.2">
      <c r="B21" s="275">
        <v>8</v>
      </c>
      <c r="C21" s="239">
        <f>決算報告書!C21</f>
        <v>2022</v>
      </c>
      <c r="D21" s="22" t="s">
        <v>13</v>
      </c>
      <c r="E21" s="311"/>
      <c r="F21" s="312"/>
      <c r="G21" s="315"/>
      <c r="H21" s="316"/>
      <c r="I21" s="316"/>
      <c r="J21" s="317"/>
      <c r="K21" s="307"/>
      <c r="L21" s="321" t="s">
        <v>6</v>
      </c>
      <c r="M21" s="307"/>
      <c r="N21" s="321" t="s">
        <v>6</v>
      </c>
      <c r="O21" s="230"/>
    </row>
    <row r="22" spans="2:15" ht="35.1" customHeight="1" x14ac:dyDescent="0.2">
      <c r="B22" s="276"/>
      <c r="C22" s="240"/>
      <c r="D22" s="43"/>
      <c r="E22" s="313"/>
      <c r="F22" s="314"/>
      <c r="G22" s="318"/>
      <c r="H22" s="319"/>
      <c r="I22" s="319"/>
      <c r="J22" s="320"/>
      <c r="K22" s="308"/>
      <c r="L22" s="310"/>
      <c r="M22" s="308"/>
      <c r="N22" s="310"/>
      <c r="O22" s="231"/>
    </row>
    <row r="23" spans="2:15" ht="35.1" customHeight="1" x14ac:dyDescent="0.2">
      <c r="B23" s="275">
        <v>9</v>
      </c>
      <c r="C23" s="239">
        <f>決算報告書!C23</f>
        <v>2022</v>
      </c>
      <c r="D23" s="22" t="s">
        <v>13</v>
      </c>
      <c r="E23" s="311"/>
      <c r="F23" s="312"/>
      <c r="G23" s="315"/>
      <c r="H23" s="316"/>
      <c r="I23" s="316"/>
      <c r="J23" s="317"/>
      <c r="K23" s="307"/>
      <c r="L23" s="321" t="s">
        <v>6</v>
      </c>
      <c r="M23" s="307"/>
      <c r="N23" s="321" t="s">
        <v>6</v>
      </c>
      <c r="O23" s="259"/>
    </row>
    <row r="24" spans="2:15" ht="35.1" customHeight="1" x14ac:dyDescent="0.2">
      <c r="B24" s="276"/>
      <c r="C24" s="240"/>
      <c r="D24" s="43"/>
      <c r="E24" s="313"/>
      <c r="F24" s="314"/>
      <c r="G24" s="318"/>
      <c r="H24" s="319"/>
      <c r="I24" s="319"/>
      <c r="J24" s="320"/>
      <c r="K24" s="308"/>
      <c r="L24" s="310"/>
      <c r="M24" s="308"/>
      <c r="N24" s="310"/>
      <c r="O24" s="259"/>
    </row>
    <row r="25" spans="2:15" ht="35.1" customHeight="1" x14ac:dyDescent="0.2">
      <c r="B25" s="275">
        <v>10</v>
      </c>
      <c r="C25" s="239">
        <f>決算報告書!C25</f>
        <v>2022</v>
      </c>
      <c r="D25" s="22" t="s">
        <v>13</v>
      </c>
      <c r="E25" s="311"/>
      <c r="F25" s="312"/>
      <c r="G25" s="315"/>
      <c r="H25" s="316"/>
      <c r="I25" s="316"/>
      <c r="J25" s="317"/>
      <c r="K25" s="307"/>
      <c r="L25" s="321" t="s">
        <v>6</v>
      </c>
      <c r="M25" s="307"/>
      <c r="N25" s="321" t="s">
        <v>6</v>
      </c>
      <c r="O25" s="230"/>
    </row>
    <row r="26" spans="2:15" ht="35.1" customHeight="1" x14ac:dyDescent="0.2">
      <c r="B26" s="276"/>
      <c r="C26" s="240"/>
      <c r="D26" s="43"/>
      <c r="E26" s="313"/>
      <c r="F26" s="314"/>
      <c r="G26" s="318"/>
      <c r="H26" s="319"/>
      <c r="I26" s="319"/>
      <c r="J26" s="320"/>
      <c r="K26" s="308"/>
      <c r="L26" s="310"/>
      <c r="M26" s="308"/>
      <c r="N26" s="310"/>
      <c r="O26" s="231"/>
    </row>
    <row r="27" spans="2:15" ht="35.1" customHeight="1" x14ac:dyDescent="0.2">
      <c r="B27" s="275">
        <v>11</v>
      </c>
      <c r="C27" s="239">
        <f>決算報告書!C27</f>
        <v>2022</v>
      </c>
      <c r="D27" s="22" t="s">
        <v>13</v>
      </c>
      <c r="E27" s="311"/>
      <c r="F27" s="312"/>
      <c r="G27" s="315"/>
      <c r="H27" s="316"/>
      <c r="I27" s="316"/>
      <c r="J27" s="317"/>
      <c r="K27" s="307"/>
      <c r="L27" s="321" t="s">
        <v>6</v>
      </c>
      <c r="M27" s="307"/>
      <c r="N27" s="321" t="s">
        <v>6</v>
      </c>
      <c r="O27" s="232"/>
    </row>
    <row r="28" spans="2:15" ht="35.1" customHeight="1" x14ac:dyDescent="0.2">
      <c r="B28" s="276"/>
      <c r="C28" s="240"/>
      <c r="D28" s="43"/>
      <c r="E28" s="313"/>
      <c r="F28" s="314"/>
      <c r="G28" s="318"/>
      <c r="H28" s="319"/>
      <c r="I28" s="319"/>
      <c r="J28" s="320"/>
      <c r="K28" s="308"/>
      <c r="L28" s="310"/>
      <c r="M28" s="308"/>
      <c r="N28" s="310"/>
      <c r="O28" s="233"/>
    </row>
    <row r="29" spans="2:15" ht="35.1" customHeight="1" x14ac:dyDescent="0.2">
      <c r="B29" s="275">
        <v>12</v>
      </c>
      <c r="C29" s="239">
        <f>決算報告書!C29</f>
        <v>2022</v>
      </c>
      <c r="D29" s="22" t="s">
        <v>13</v>
      </c>
      <c r="E29" s="311"/>
      <c r="F29" s="312"/>
      <c r="G29" s="315"/>
      <c r="H29" s="316"/>
      <c r="I29" s="316"/>
      <c r="J29" s="317"/>
      <c r="K29" s="307"/>
      <c r="L29" s="309" t="s">
        <v>6</v>
      </c>
      <c r="M29" s="307"/>
      <c r="N29" s="321" t="s">
        <v>6</v>
      </c>
      <c r="O29" s="232"/>
    </row>
    <row r="30" spans="2:15" ht="35.1" customHeight="1" x14ac:dyDescent="0.2">
      <c r="B30" s="276"/>
      <c r="C30" s="240"/>
      <c r="D30" s="43"/>
      <c r="E30" s="313"/>
      <c r="F30" s="314"/>
      <c r="G30" s="318"/>
      <c r="H30" s="319"/>
      <c r="I30" s="319"/>
      <c r="J30" s="320"/>
      <c r="K30" s="308"/>
      <c r="L30" s="310"/>
      <c r="M30" s="308"/>
      <c r="N30" s="310"/>
      <c r="O30" s="234"/>
    </row>
    <row r="31" spans="2:15" ht="35.1" customHeight="1" x14ac:dyDescent="0.2">
      <c r="B31" s="275">
        <v>13</v>
      </c>
      <c r="C31" s="239">
        <f>決算報告書!C31</f>
        <v>2022</v>
      </c>
      <c r="D31" s="22" t="s">
        <v>13</v>
      </c>
      <c r="E31" s="311"/>
      <c r="F31" s="312"/>
      <c r="G31" s="315"/>
      <c r="H31" s="316"/>
      <c r="I31" s="316"/>
      <c r="J31" s="317"/>
      <c r="K31" s="307"/>
      <c r="L31" s="321" t="s">
        <v>6</v>
      </c>
      <c r="M31" s="307"/>
      <c r="N31" s="321" t="s">
        <v>6</v>
      </c>
      <c r="O31" s="230"/>
    </row>
    <row r="32" spans="2:15" ht="35.1" customHeight="1" x14ac:dyDescent="0.2">
      <c r="B32" s="276"/>
      <c r="C32" s="240"/>
      <c r="D32" s="43"/>
      <c r="E32" s="313"/>
      <c r="F32" s="314"/>
      <c r="G32" s="318"/>
      <c r="H32" s="319"/>
      <c r="I32" s="319"/>
      <c r="J32" s="320"/>
      <c r="K32" s="308"/>
      <c r="L32" s="310"/>
      <c r="M32" s="308"/>
      <c r="N32" s="310"/>
      <c r="O32" s="231"/>
    </row>
    <row r="33" spans="2:15" ht="35.1" customHeight="1" x14ac:dyDescent="0.2">
      <c r="B33" s="275">
        <v>14</v>
      </c>
      <c r="C33" s="239">
        <f>決算報告書!C33</f>
        <v>2022</v>
      </c>
      <c r="D33" s="22" t="s">
        <v>13</v>
      </c>
      <c r="E33" s="311"/>
      <c r="F33" s="312"/>
      <c r="G33" s="315"/>
      <c r="H33" s="316"/>
      <c r="I33" s="316"/>
      <c r="J33" s="317"/>
      <c r="K33" s="307"/>
      <c r="L33" s="309" t="s">
        <v>6</v>
      </c>
      <c r="M33" s="307"/>
      <c r="N33" s="309" t="s">
        <v>6</v>
      </c>
      <c r="O33" s="232"/>
    </row>
    <row r="34" spans="2:15" ht="35.1" customHeight="1" x14ac:dyDescent="0.2">
      <c r="B34" s="276"/>
      <c r="C34" s="240"/>
      <c r="D34" s="43"/>
      <c r="E34" s="313"/>
      <c r="F34" s="314"/>
      <c r="G34" s="318"/>
      <c r="H34" s="319"/>
      <c r="I34" s="319"/>
      <c r="J34" s="320"/>
      <c r="K34" s="308"/>
      <c r="L34" s="310"/>
      <c r="M34" s="308"/>
      <c r="N34" s="310"/>
      <c r="O34" s="234"/>
    </row>
    <row r="35" spans="2:15" ht="35.1" customHeight="1" x14ac:dyDescent="0.2">
      <c r="B35" s="253" t="s">
        <v>7</v>
      </c>
      <c r="C35" s="254"/>
      <c r="D35" s="255"/>
      <c r="E35" s="291"/>
      <c r="F35" s="292"/>
      <c r="G35" s="292"/>
      <c r="H35" s="292"/>
      <c r="I35" s="292"/>
      <c r="J35" s="293"/>
      <c r="K35" s="297">
        <f>SUM(K7:K34)</f>
        <v>0</v>
      </c>
      <c r="L35" s="88" t="s">
        <v>6</v>
      </c>
      <c r="M35" s="297">
        <f>SUM(M7:M34)</f>
        <v>0</v>
      </c>
      <c r="N35" s="88" t="s">
        <v>6</v>
      </c>
      <c r="O35" s="248"/>
    </row>
    <row r="36" spans="2:15" ht="35.1" customHeight="1" thickBot="1" x14ac:dyDescent="0.25">
      <c r="B36" s="256"/>
      <c r="C36" s="257"/>
      <c r="D36" s="258"/>
      <c r="E36" s="294"/>
      <c r="F36" s="295"/>
      <c r="G36" s="295"/>
      <c r="H36" s="295"/>
      <c r="I36" s="295"/>
      <c r="J36" s="296"/>
      <c r="K36" s="298"/>
      <c r="L36" s="89"/>
      <c r="M36" s="298"/>
      <c r="N36" s="89"/>
      <c r="O36" s="249"/>
    </row>
    <row r="37" spans="2:15" ht="12" customHeight="1" x14ac:dyDescent="0.2">
      <c r="B37" s="245"/>
      <c r="C37" s="245"/>
      <c r="D37" s="245"/>
      <c r="E37" s="245"/>
      <c r="F37" s="245"/>
      <c r="G37" s="245"/>
      <c r="H37" s="245"/>
      <c r="I37" s="245"/>
      <c r="J37" s="245"/>
      <c r="K37" s="245"/>
    </row>
    <row r="38" spans="2:15" ht="13.2" x14ac:dyDescent="0.2">
      <c r="B38" s="20"/>
      <c r="C38" s="246"/>
      <c r="D38" s="247"/>
      <c r="E38" s="247"/>
      <c r="F38" s="247"/>
      <c r="G38" s="247"/>
      <c r="H38" s="247"/>
      <c r="I38" s="247"/>
      <c r="J38" s="247"/>
      <c r="K38" s="247"/>
    </row>
    <row r="39" spans="2:15" ht="13.2" x14ac:dyDescent="0.2">
      <c r="B39" s="4"/>
      <c r="C39" s="246"/>
      <c r="D39" s="247"/>
      <c r="E39" s="247"/>
      <c r="F39" s="247"/>
      <c r="G39" s="247"/>
      <c r="H39" s="247"/>
      <c r="I39" s="247"/>
      <c r="J39" s="247"/>
      <c r="K39" s="247"/>
    </row>
    <row r="40" spans="2:15" ht="13.2" x14ac:dyDescent="0.2">
      <c r="B40" s="4"/>
      <c r="C40" s="246"/>
      <c r="D40" s="247"/>
      <c r="E40" s="247"/>
      <c r="F40" s="247"/>
      <c r="G40" s="247"/>
      <c r="H40" s="247"/>
      <c r="I40" s="247"/>
      <c r="J40" s="247"/>
      <c r="K40" s="247"/>
    </row>
  </sheetData>
  <sheetProtection password="C714" sheet="1" objects="1" scenarios="1" selectLockedCells="1"/>
  <mergeCells count="151">
    <mergeCell ref="B1:O1"/>
    <mergeCell ref="B2:C2"/>
    <mergeCell ref="E2:F2"/>
    <mergeCell ref="G2:O2"/>
    <mergeCell ref="B3:C3"/>
    <mergeCell ref="E3:F3"/>
    <mergeCell ref="G3:O3"/>
    <mergeCell ref="O5:O6"/>
    <mergeCell ref="B7:B8"/>
    <mergeCell ref="C7:C8"/>
    <mergeCell ref="E7:F8"/>
    <mergeCell ref="G7:J8"/>
    <mergeCell ref="K7:K8"/>
    <mergeCell ref="L7:L8"/>
    <mergeCell ref="M7:M8"/>
    <mergeCell ref="N7:N8"/>
    <mergeCell ref="O7:O8"/>
    <mergeCell ref="B5:B6"/>
    <mergeCell ref="C5:C6"/>
    <mergeCell ref="E5:F6"/>
    <mergeCell ref="G5:J6"/>
    <mergeCell ref="K5:L6"/>
    <mergeCell ref="M5:N6"/>
    <mergeCell ref="M9:M10"/>
    <mergeCell ref="N9:N10"/>
    <mergeCell ref="O9:O10"/>
    <mergeCell ref="B11:B12"/>
    <mergeCell ref="C11:C12"/>
    <mergeCell ref="E11:F12"/>
    <mergeCell ref="G11:J12"/>
    <mergeCell ref="K11:K12"/>
    <mergeCell ref="L11:L12"/>
    <mergeCell ref="M11:M12"/>
    <mergeCell ref="B9:B10"/>
    <mergeCell ref="C9:C10"/>
    <mergeCell ref="E9:F10"/>
    <mergeCell ref="G9:J10"/>
    <mergeCell ref="K9:K10"/>
    <mergeCell ref="L9:L10"/>
    <mergeCell ref="N11:N12"/>
    <mergeCell ref="O11:O12"/>
    <mergeCell ref="B13:B14"/>
    <mergeCell ref="C13:C14"/>
    <mergeCell ref="E13:F14"/>
    <mergeCell ref="G13:J14"/>
    <mergeCell ref="K13:K14"/>
    <mergeCell ref="L13:L14"/>
    <mergeCell ref="M13:M14"/>
    <mergeCell ref="N13:N14"/>
    <mergeCell ref="O13:O14"/>
    <mergeCell ref="B15:B16"/>
    <mergeCell ref="C15:C16"/>
    <mergeCell ref="E15:F16"/>
    <mergeCell ref="G15:J16"/>
    <mergeCell ref="K15:K16"/>
    <mergeCell ref="L15:L16"/>
    <mergeCell ref="M15:M16"/>
    <mergeCell ref="N15:N16"/>
    <mergeCell ref="O15:O16"/>
    <mergeCell ref="M17:M18"/>
    <mergeCell ref="N17:N18"/>
    <mergeCell ref="O17:O18"/>
    <mergeCell ref="B19:B20"/>
    <mergeCell ref="C19:C20"/>
    <mergeCell ref="E19:F20"/>
    <mergeCell ref="G19:J20"/>
    <mergeCell ref="K19:K20"/>
    <mergeCell ref="L19:L20"/>
    <mergeCell ref="M19:M20"/>
    <mergeCell ref="B17:B18"/>
    <mergeCell ref="C17:C18"/>
    <mergeCell ref="E17:F18"/>
    <mergeCell ref="G17:J18"/>
    <mergeCell ref="K17:K18"/>
    <mergeCell ref="L17:L18"/>
    <mergeCell ref="N19:N20"/>
    <mergeCell ref="O19:O20"/>
    <mergeCell ref="B21:B22"/>
    <mergeCell ref="C21:C22"/>
    <mergeCell ref="E21:F22"/>
    <mergeCell ref="G21:J22"/>
    <mergeCell ref="K21:K22"/>
    <mergeCell ref="L21:L22"/>
    <mergeCell ref="M21:M22"/>
    <mergeCell ref="N21:N22"/>
    <mergeCell ref="O21:O22"/>
    <mergeCell ref="B23:B24"/>
    <mergeCell ref="C23:C24"/>
    <mergeCell ref="E23:F24"/>
    <mergeCell ref="G23:J24"/>
    <mergeCell ref="K23:K24"/>
    <mergeCell ref="L23:L24"/>
    <mergeCell ref="M23:M24"/>
    <mergeCell ref="N23:N24"/>
    <mergeCell ref="O23:O24"/>
    <mergeCell ref="M25:M26"/>
    <mergeCell ref="N25:N26"/>
    <mergeCell ref="O25:O26"/>
    <mergeCell ref="B27:B28"/>
    <mergeCell ref="C27:C28"/>
    <mergeCell ref="E27:F28"/>
    <mergeCell ref="G27:J28"/>
    <mergeCell ref="K27:K28"/>
    <mergeCell ref="L27:L28"/>
    <mergeCell ref="M27:M28"/>
    <mergeCell ref="B25:B26"/>
    <mergeCell ref="C25:C26"/>
    <mergeCell ref="E25:F26"/>
    <mergeCell ref="G25:J26"/>
    <mergeCell ref="K25:K26"/>
    <mergeCell ref="L25:L26"/>
    <mergeCell ref="N27:N28"/>
    <mergeCell ref="O27:O28"/>
    <mergeCell ref="B29:B30"/>
    <mergeCell ref="C29:C30"/>
    <mergeCell ref="E29:F30"/>
    <mergeCell ref="G29:J30"/>
    <mergeCell ref="K29:K30"/>
    <mergeCell ref="L29:L30"/>
    <mergeCell ref="M29:M30"/>
    <mergeCell ref="N29:N30"/>
    <mergeCell ref="O29:O30"/>
    <mergeCell ref="B31:B32"/>
    <mergeCell ref="C31:C32"/>
    <mergeCell ref="E31:F32"/>
    <mergeCell ref="G31:J32"/>
    <mergeCell ref="K31:K32"/>
    <mergeCell ref="L31:L32"/>
    <mergeCell ref="M31:M32"/>
    <mergeCell ref="N31:N32"/>
    <mergeCell ref="O31:O32"/>
    <mergeCell ref="M33:M34"/>
    <mergeCell ref="N33:N34"/>
    <mergeCell ref="O33:O34"/>
    <mergeCell ref="B35:D36"/>
    <mergeCell ref="B33:B34"/>
    <mergeCell ref="C33:C34"/>
    <mergeCell ref="E33:F34"/>
    <mergeCell ref="G33:J34"/>
    <mergeCell ref="K33:K34"/>
    <mergeCell ref="L33:L34"/>
    <mergeCell ref="C38:K38"/>
    <mergeCell ref="C39:K39"/>
    <mergeCell ref="C40:K40"/>
    <mergeCell ref="E35:J36"/>
    <mergeCell ref="K35:K36"/>
    <mergeCell ref="L35:L36"/>
    <mergeCell ref="M35:M36"/>
    <mergeCell ref="N35:N36"/>
    <mergeCell ref="O35:O36"/>
    <mergeCell ref="B37:K37"/>
  </mergeCells>
  <phoneticPr fontId="2"/>
  <pageMargins left="0.35" right="0.2" top="0.37" bottom="0.39" header="0.3" footer="0.3"/>
  <pageSetup paperSize="9" scale="6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CC"/>
    <pageSetUpPr fitToPage="1"/>
  </sheetPr>
  <dimension ref="B1:O40"/>
  <sheetViews>
    <sheetView zoomScale="85" zoomScaleNormal="85" workbookViewId="0">
      <selection activeCell="K7" sqref="K7:K8"/>
    </sheetView>
  </sheetViews>
  <sheetFormatPr defaultColWidth="9" defaultRowHeight="12" x14ac:dyDescent="0.2"/>
  <cols>
    <col min="1" max="1" width="2.6640625" style="1" customWidth="1"/>
    <col min="2" max="2" width="5.6640625" style="1" customWidth="1"/>
    <col min="3" max="3" width="10.6640625" style="1" customWidth="1"/>
    <col min="4" max="4" width="24.109375" style="1" customWidth="1"/>
    <col min="5" max="5" width="12.6640625" style="1" customWidth="1"/>
    <col min="6" max="6" width="5.6640625" style="1" customWidth="1"/>
    <col min="7" max="7" width="12.6640625" style="1" customWidth="1"/>
    <col min="8" max="8" width="5.6640625" style="1" customWidth="1"/>
    <col min="9" max="9" width="12.6640625" style="1" customWidth="1"/>
    <col min="10" max="10" width="5.6640625" style="1" customWidth="1"/>
    <col min="11" max="11" width="12.6640625" style="1" customWidth="1"/>
    <col min="12" max="12" width="5.6640625" style="1" customWidth="1"/>
    <col min="13" max="13" width="12.6640625" style="2" customWidth="1"/>
    <col min="14" max="14" width="5.6640625" style="2" customWidth="1"/>
    <col min="15" max="15" width="10.6640625" style="2" customWidth="1"/>
    <col min="16" max="16" width="2.6640625" style="1" customWidth="1"/>
    <col min="17" max="16384" width="9" style="1"/>
  </cols>
  <sheetData>
    <row r="1" spans="2:15" ht="30" customHeight="1" thickBot="1" x14ac:dyDescent="0.25">
      <c r="B1" s="299" t="s">
        <v>72</v>
      </c>
      <c r="C1" s="299"/>
      <c r="D1" s="299"/>
      <c r="E1" s="299"/>
      <c r="F1" s="299"/>
      <c r="G1" s="299"/>
      <c r="H1" s="299"/>
      <c r="I1" s="299"/>
      <c r="J1" s="299"/>
      <c r="K1" s="299"/>
      <c r="L1" s="299"/>
      <c r="M1" s="299"/>
      <c r="N1" s="299"/>
      <c r="O1" s="299"/>
    </row>
    <row r="2" spans="2:15" ht="35.1" customHeight="1" thickBot="1" x14ac:dyDescent="0.25">
      <c r="B2" s="148" t="s">
        <v>50</v>
      </c>
      <c r="C2" s="149"/>
      <c r="D2" s="78">
        <f>決算報告書!D2</f>
        <v>0</v>
      </c>
      <c r="E2" s="150" t="s">
        <v>51</v>
      </c>
      <c r="F2" s="151"/>
      <c r="G2" s="340">
        <f>決算報告書!G2</f>
        <v>0</v>
      </c>
      <c r="H2" s="341"/>
      <c r="I2" s="341"/>
      <c r="J2" s="341"/>
      <c r="K2" s="341"/>
      <c r="L2" s="341"/>
      <c r="M2" s="341"/>
      <c r="N2" s="341"/>
      <c r="O2" s="342"/>
    </row>
    <row r="3" spans="2:15" ht="35.1" customHeight="1" thickTop="1" thickBot="1" x14ac:dyDescent="0.25">
      <c r="B3" s="150" t="s">
        <v>32</v>
      </c>
      <c r="C3" s="151"/>
      <c r="D3" s="79">
        <f>決算報告書!D3</f>
        <v>0</v>
      </c>
      <c r="E3" s="150" t="s">
        <v>45</v>
      </c>
      <c r="F3" s="152"/>
      <c r="G3" s="340">
        <f>決算報告書!G3</f>
        <v>0</v>
      </c>
      <c r="H3" s="341"/>
      <c r="I3" s="341"/>
      <c r="J3" s="341"/>
      <c r="K3" s="341"/>
      <c r="L3" s="341"/>
      <c r="M3" s="341"/>
      <c r="N3" s="341"/>
      <c r="O3" s="342"/>
    </row>
    <row r="4" spans="2:15" ht="24.9" customHeight="1" thickBot="1" x14ac:dyDescent="0.25"/>
    <row r="5" spans="2:15" ht="24.9" customHeight="1" x14ac:dyDescent="0.2">
      <c r="B5" s="271" t="s">
        <v>69</v>
      </c>
      <c r="C5" s="273" t="s">
        <v>1</v>
      </c>
      <c r="D5" s="23" t="s">
        <v>2</v>
      </c>
      <c r="E5" s="226" t="s">
        <v>47</v>
      </c>
      <c r="F5" s="227"/>
      <c r="G5" s="226" t="s">
        <v>49</v>
      </c>
      <c r="H5" s="305"/>
      <c r="I5" s="305"/>
      <c r="J5" s="227"/>
      <c r="K5" s="226" t="s">
        <v>3</v>
      </c>
      <c r="L5" s="227"/>
      <c r="M5" s="266" t="s">
        <v>31</v>
      </c>
      <c r="N5" s="267"/>
      <c r="O5" s="260" t="s">
        <v>4</v>
      </c>
    </row>
    <row r="6" spans="2:15" ht="24.9" customHeight="1" x14ac:dyDescent="0.2">
      <c r="B6" s="272"/>
      <c r="C6" s="274"/>
      <c r="D6" s="24" t="s">
        <v>48</v>
      </c>
      <c r="E6" s="228"/>
      <c r="F6" s="229"/>
      <c r="G6" s="228"/>
      <c r="H6" s="306"/>
      <c r="I6" s="306"/>
      <c r="J6" s="229"/>
      <c r="K6" s="228"/>
      <c r="L6" s="229"/>
      <c r="M6" s="268"/>
      <c r="N6" s="269"/>
      <c r="O6" s="261"/>
    </row>
    <row r="7" spans="2:15" ht="35.1" customHeight="1" x14ac:dyDescent="0.2">
      <c r="B7" s="275">
        <v>1</v>
      </c>
      <c r="C7" s="239">
        <f>決算報告書!C7</f>
        <v>2022</v>
      </c>
      <c r="D7" s="22" t="s">
        <v>14</v>
      </c>
      <c r="E7" s="329"/>
      <c r="F7" s="330"/>
      <c r="G7" s="333"/>
      <c r="H7" s="334"/>
      <c r="I7" s="334"/>
      <c r="J7" s="335"/>
      <c r="K7" s="325"/>
      <c r="L7" s="339" t="s">
        <v>6</v>
      </c>
      <c r="M7" s="325"/>
      <c r="N7" s="339" t="s">
        <v>6</v>
      </c>
      <c r="O7" s="259"/>
    </row>
    <row r="8" spans="2:15" ht="35.1" customHeight="1" x14ac:dyDescent="0.2">
      <c r="B8" s="276"/>
      <c r="C8" s="240"/>
      <c r="D8" s="44"/>
      <c r="E8" s="331"/>
      <c r="F8" s="332"/>
      <c r="G8" s="336"/>
      <c r="H8" s="337"/>
      <c r="I8" s="337"/>
      <c r="J8" s="338"/>
      <c r="K8" s="326"/>
      <c r="L8" s="328"/>
      <c r="M8" s="326"/>
      <c r="N8" s="328"/>
      <c r="O8" s="259"/>
    </row>
    <row r="9" spans="2:15" ht="35.1" customHeight="1" x14ac:dyDescent="0.2">
      <c r="B9" s="275">
        <v>2</v>
      </c>
      <c r="C9" s="239">
        <f>決算報告書!C9</f>
        <v>2022</v>
      </c>
      <c r="D9" s="22" t="s">
        <v>14</v>
      </c>
      <c r="E9" s="329"/>
      <c r="F9" s="330"/>
      <c r="G9" s="333"/>
      <c r="H9" s="334"/>
      <c r="I9" s="334"/>
      <c r="J9" s="335"/>
      <c r="K9" s="325"/>
      <c r="L9" s="339" t="s">
        <v>6</v>
      </c>
      <c r="M9" s="325"/>
      <c r="N9" s="339" t="s">
        <v>6</v>
      </c>
      <c r="O9" s="259"/>
    </row>
    <row r="10" spans="2:15" ht="35.1" customHeight="1" x14ac:dyDescent="0.2">
      <c r="B10" s="276"/>
      <c r="C10" s="240"/>
      <c r="D10" s="44"/>
      <c r="E10" s="331"/>
      <c r="F10" s="332"/>
      <c r="G10" s="336"/>
      <c r="H10" s="337"/>
      <c r="I10" s="337"/>
      <c r="J10" s="338"/>
      <c r="K10" s="326"/>
      <c r="L10" s="328"/>
      <c r="M10" s="326"/>
      <c r="N10" s="328"/>
      <c r="O10" s="259"/>
    </row>
    <row r="11" spans="2:15" ht="35.1" customHeight="1" x14ac:dyDescent="0.2">
      <c r="B11" s="275">
        <v>3</v>
      </c>
      <c r="C11" s="239">
        <f>決算報告書!C11</f>
        <v>2022</v>
      </c>
      <c r="D11" s="22" t="s">
        <v>14</v>
      </c>
      <c r="E11" s="329"/>
      <c r="F11" s="330"/>
      <c r="G11" s="333"/>
      <c r="H11" s="334"/>
      <c r="I11" s="334"/>
      <c r="J11" s="335"/>
      <c r="K11" s="325"/>
      <c r="L11" s="339" t="s">
        <v>6</v>
      </c>
      <c r="M11" s="325"/>
      <c r="N11" s="339" t="s">
        <v>6</v>
      </c>
      <c r="O11" s="230"/>
    </row>
    <row r="12" spans="2:15" ht="35.1" customHeight="1" x14ac:dyDescent="0.2">
      <c r="B12" s="276"/>
      <c r="C12" s="240"/>
      <c r="D12" s="44"/>
      <c r="E12" s="331"/>
      <c r="F12" s="332"/>
      <c r="G12" s="336"/>
      <c r="H12" s="337"/>
      <c r="I12" s="337"/>
      <c r="J12" s="338"/>
      <c r="K12" s="326"/>
      <c r="L12" s="328"/>
      <c r="M12" s="326"/>
      <c r="N12" s="328"/>
      <c r="O12" s="231"/>
    </row>
    <row r="13" spans="2:15" ht="35.1" customHeight="1" x14ac:dyDescent="0.2">
      <c r="B13" s="275">
        <v>4</v>
      </c>
      <c r="C13" s="239">
        <f>決算報告書!C13</f>
        <v>2022</v>
      </c>
      <c r="D13" s="22" t="s">
        <v>14</v>
      </c>
      <c r="E13" s="329"/>
      <c r="F13" s="330"/>
      <c r="G13" s="333"/>
      <c r="H13" s="334"/>
      <c r="I13" s="334"/>
      <c r="J13" s="335"/>
      <c r="K13" s="325"/>
      <c r="L13" s="339" t="s">
        <v>6</v>
      </c>
      <c r="M13" s="325"/>
      <c r="N13" s="339" t="s">
        <v>6</v>
      </c>
      <c r="O13" s="230"/>
    </row>
    <row r="14" spans="2:15" ht="35.1" customHeight="1" x14ac:dyDescent="0.2">
      <c r="B14" s="276"/>
      <c r="C14" s="240"/>
      <c r="D14" s="44"/>
      <c r="E14" s="331"/>
      <c r="F14" s="332"/>
      <c r="G14" s="336"/>
      <c r="H14" s="337"/>
      <c r="I14" s="337"/>
      <c r="J14" s="338"/>
      <c r="K14" s="326"/>
      <c r="L14" s="328"/>
      <c r="M14" s="326"/>
      <c r="N14" s="328"/>
      <c r="O14" s="231"/>
    </row>
    <row r="15" spans="2:15" ht="35.1" customHeight="1" x14ac:dyDescent="0.2">
      <c r="B15" s="275">
        <v>5</v>
      </c>
      <c r="C15" s="239">
        <f>決算報告書!C15</f>
        <v>2022</v>
      </c>
      <c r="D15" s="22" t="s">
        <v>14</v>
      </c>
      <c r="E15" s="329"/>
      <c r="F15" s="330"/>
      <c r="G15" s="333"/>
      <c r="H15" s="334"/>
      <c r="I15" s="334"/>
      <c r="J15" s="335"/>
      <c r="K15" s="325"/>
      <c r="L15" s="339" t="s">
        <v>6</v>
      </c>
      <c r="M15" s="325"/>
      <c r="N15" s="339" t="s">
        <v>6</v>
      </c>
      <c r="O15" s="259"/>
    </row>
    <row r="16" spans="2:15" ht="35.1" customHeight="1" x14ac:dyDescent="0.2">
      <c r="B16" s="276"/>
      <c r="C16" s="240"/>
      <c r="D16" s="44"/>
      <c r="E16" s="331"/>
      <c r="F16" s="332"/>
      <c r="G16" s="336"/>
      <c r="H16" s="337"/>
      <c r="I16" s="337"/>
      <c r="J16" s="338"/>
      <c r="K16" s="326"/>
      <c r="L16" s="328"/>
      <c r="M16" s="326"/>
      <c r="N16" s="328"/>
      <c r="O16" s="259"/>
    </row>
    <row r="17" spans="2:15" ht="35.1" customHeight="1" x14ac:dyDescent="0.2">
      <c r="B17" s="275">
        <v>6</v>
      </c>
      <c r="C17" s="239">
        <f>決算報告書!C17</f>
        <v>2022</v>
      </c>
      <c r="D17" s="22" t="s">
        <v>14</v>
      </c>
      <c r="E17" s="329"/>
      <c r="F17" s="330"/>
      <c r="G17" s="333"/>
      <c r="H17" s="334"/>
      <c r="I17" s="334"/>
      <c r="J17" s="335"/>
      <c r="K17" s="325"/>
      <c r="L17" s="339" t="s">
        <v>6</v>
      </c>
      <c r="M17" s="325"/>
      <c r="N17" s="339" t="s">
        <v>6</v>
      </c>
      <c r="O17" s="230"/>
    </row>
    <row r="18" spans="2:15" ht="35.1" customHeight="1" x14ac:dyDescent="0.2">
      <c r="B18" s="276"/>
      <c r="C18" s="240"/>
      <c r="D18" s="44"/>
      <c r="E18" s="331"/>
      <c r="F18" s="332"/>
      <c r="G18" s="336"/>
      <c r="H18" s="337"/>
      <c r="I18" s="337"/>
      <c r="J18" s="338"/>
      <c r="K18" s="326"/>
      <c r="L18" s="328"/>
      <c r="M18" s="326"/>
      <c r="N18" s="328"/>
      <c r="O18" s="231"/>
    </row>
    <row r="19" spans="2:15" ht="35.1" customHeight="1" x14ac:dyDescent="0.2">
      <c r="B19" s="275">
        <v>7</v>
      </c>
      <c r="C19" s="239">
        <f>決算報告書!C19</f>
        <v>2022</v>
      </c>
      <c r="D19" s="22" t="s">
        <v>14</v>
      </c>
      <c r="E19" s="329"/>
      <c r="F19" s="330"/>
      <c r="G19" s="333"/>
      <c r="H19" s="334"/>
      <c r="I19" s="334"/>
      <c r="J19" s="335"/>
      <c r="K19" s="325"/>
      <c r="L19" s="339" t="s">
        <v>6</v>
      </c>
      <c r="M19" s="325"/>
      <c r="N19" s="339" t="s">
        <v>6</v>
      </c>
      <c r="O19" s="259"/>
    </row>
    <row r="20" spans="2:15" ht="35.1" customHeight="1" x14ac:dyDescent="0.2">
      <c r="B20" s="276"/>
      <c r="C20" s="240"/>
      <c r="D20" s="44"/>
      <c r="E20" s="331"/>
      <c r="F20" s="332"/>
      <c r="G20" s="336"/>
      <c r="H20" s="337"/>
      <c r="I20" s="337"/>
      <c r="J20" s="338"/>
      <c r="K20" s="326"/>
      <c r="L20" s="328"/>
      <c r="M20" s="326"/>
      <c r="N20" s="328"/>
      <c r="O20" s="259"/>
    </row>
    <row r="21" spans="2:15" ht="35.1" customHeight="1" x14ac:dyDescent="0.2">
      <c r="B21" s="275">
        <v>8</v>
      </c>
      <c r="C21" s="239">
        <f>決算報告書!C21</f>
        <v>2022</v>
      </c>
      <c r="D21" s="22" t="s">
        <v>14</v>
      </c>
      <c r="E21" s="329"/>
      <c r="F21" s="330"/>
      <c r="G21" s="333"/>
      <c r="H21" s="334"/>
      <c r="I21" s="334"/>
      <c r="J21" s="335"/>
      <c r="K21" s="325"/>
      <c r="L21" s="339" t="s">
        <v>6</v>
      </c>
      <c r="M21" s="325"/>
      <c r="N21" s="339" t="s">
        <v>6</v>
      </c>
      <c r="O21" s="230"/>
    </row>
    <row r="22" spans="2:15" ht="35.1" customHeight="1" x14ac:dyDescent="0.2">
      <c r="B22" s="276"/>
      <c r="C22" s="240"/>
      <c r="D22" s="44"/>
      <c r="E22" s="331"/>
      <c r="F22" s="332"/>
      <c r="G22" s="336"/>
      <c r="H22" s="337"/>
      <c r="I22" s="337"/>
      <c r="J22" s="338"/>
      <c r="K22" s="326"/>
      <c r="L22" s="328"/>
      <c r="M22" s="326"/>
      <c r="N22" s="328"/>
      <c r="O22" s="231"/>
    </row>
    <row r="23" spans="2:15" ht="35.1" customHeight="1" x14ac:dyDescent="0.2">
      <c r="B23" s="275">
        <v>9</v>
      </c>
      <c r="C23" s="239">
        <f>決算報告書!C23</f>
        <v>2022</v>
      </c>
      <c r="D23" s="22" t="s">
        <v>14</v>
      </c>
      <c r="E23" s="329"/>
      <c r="F23" s="330"/>
      <c r="G23" s="333"/>
      <c r="H23" s="334"/>
      <c r="I23" s="334"/>
      <c r="J23" s="335"/>
      <c r="K23" s="325"/>
      <c r="L23" s="339" t="s">
        <v>6</v>
      </c>
      <c r="M23" s="325"/>
      <c r="N23" s="339" t="s">
        <v>6</v>
      </c>
      <c r="O23" s="259"/>
    </row>
    <row r="24" spans="2:15" ht="35.1" customHeight="1" x14ac:dyDescent="0.2">
      <c r="B24" s="276"/>
      <c r="C24" s="240"/>
      <c r="D24" s="44"/>
      <c r="E24" s="331"/>
      <c r="F24" s="332"/>
      <c r="G24" s="336"/>
      <c r="H24" s="337"/>
      <c r="I24" s="337"/>
      <c r="J24" s="338"/>
      <c r="K24" s="326"/>
      <c r="L24" s="328"/>
      <c r="M24" s="326"/>
      <c r="N24" s="328"/>
      <c r="O24" s="259"/>
    </row>
    <row r="25" spans="2:15" ht="35.1" customHeight="1" x14ac:dyDescent="0.2">
      <c r="B25" s="275">
        <v>10</v>
      </c>
      <c r="C25" s="239">
        <f>決算報告書!C25</f>
        <v>2022</v>
      </c>
      <c r="D25" s="22" t="s">
        <v>14</v>
      </c>
      <c r="E25" s="329"/>
      <c r="F25" s="330"/>
      <c r="G25" s="333"/>
      <c r="H25" s="334"/>
      <c r="I25" s="334"/>
      <c r="J25" s="335"/>
      <c r="K25" s="325"/>
      <c r="L25" s="339" t="s">
        <v>6</v>
      </c>
      <c r="M25" s="325"/>
      <c r="N25" s="339" t="s">
        <v>6</v>
      </c>
      <c r="O25" s="230"/>
    </row>
    <row r="26" spans="2:15" ht="35.1" customHeight="1" x14ac:dyDescent="0.2">
      <c r="B26" s="276"/>
      <c r="C26" s="240"/>
      <c r="D26" s="44"/>
      <c r="E26" s="331"/>
      <c r="F26" s="332"/>
      <c r="G26" s="336"/>
      <c r="H26" s="337"/>
      <c r="I26" s="337"/>
      <c r="J26" s="338"/>
      <c r="K26" s="326"/>
      <c r="L26" s="328"/>
      <c r="M26" s="326"/>
      <c r="N26" s="328"/>
      <c r="O26" s="231"/>
    </row>
    <row r="27" spans="2:15" ht="35.1" customHeight="1" x14ac:dyDescent="0.2">
      <c r="B27" s="275">
        <v>11</v>
      </c>
      <c r="C27" s="239">
        <f>決算報告書!C27</f>
        <v>2022</v>
      </c>
      <c r="D27" s="22" t="s">
        <v>14</v>
      </c>
      <c r="E27" s="329"/>
      <c r="F27" s="330"/>
      <c r="G27" s="333"/>
      <c r="H27" s="334"/>
      <c r="I27" s="334"/>
      <c r="J27" s="335"/>
      <c r="K27" s="325"/>
      <c r="L27" s="339" t="s">
        <v>6</v>
      </c>
      <c r="M27" s="325"/>
      <c r="N27" s="339" t="s">
        <v>6</v>
      </c>
      <c r="O27" s="232"/>
    </row>
    <row r="28" spans="2:15" ht="35.1" customHeight="1" x14ac:dyDescent="0.2">
      <c r="B28" s="276"/>
      <c r="C28" s="240"/>
      <c r="D28" s="44"/>
      <c r="E28" s="331"/>
      <c r="F28" s="332"/>
      <c r="G28" s="336"/>
      <c r="H28" s="337"/>
      <c r="I28" s="337"/>
      <c r="J28" s="338"/>
      <c r="K28" s="326"/>
      <c r="L28" s="328"/>
      <c r="M28" s="326"/>
      <c r="N28" s="328"/>
      <c r="O28" s="233"/>
    </row>
    <row r="29" spans="2:15" ht="35.1" customHeight="1" x14ac:dyDescent="0.2">
      <c r="B29" s="275">
        <v>12</v>
      </c>
      <c r="C29" s="239">
        <f>決算報告書!C29</f>
        <v>2022</v>
      </c>
      <c r="D29" s="22" t="s">
        <v>14</v>
      </c>
      <c r="E29" s="329"/>
      <c r="F29" s="330"/>
      <c r="G29" s="333"/>
      <c r="H29" s="334"/>
      <c r="I29" s="334"/>
      <c r="J29" s="335"/>
      <c r="K29" s="325"/>
      <c r="L29" s="327" t="s">
        <v>6</v>
      </c>
      <c r="M29" s="325"/>
      <c r="N29" s="339" t="s">
        <v>6</v>
      </c>
      <c r="O29" s="232"/>
    </row>
    <row r="30" spans="2:15" ht="35.1" customHeight="1" x14ac:dyDescent="0.2">
      <c r="B30" s="276"/>
      <c r="C30" s="240"/>
      <c r="D30" s="44"/>
      <c r="E30" s="331"/>
      <c r="F30" s="332"/>
      <c r="G30" s="336"/>
      <c r="H30" s="337"/>
      <c r="I30" s="337"/>
      <c r="J30" s="338"/>
      <c r="K30" s="326"/>
      <c r="L30" s="328"/>
      <c r="M30" s="326"/>
      <c r="N30" s="328"/>
      <c r="O30" s="234"/>
    </row>
    <row r="31" spans="2:15" ht="35.1" customHeight="1" x14ac:dyDescent="0.2">
      <c r="B31" s="275">
        <v>13</v>
      </c>
      <c r="C31" s="239">
        <f>決算報告書!C31</f>
        <v>2022</v>
      </c>
      <c r="D31" s="22" t="s">
        <v>14</v>
      </c>
      <c r="E31" s="329"/>
      <c r="F31" s="330"/>
      <c r="G31" s="333"/>
      <c r="H31" s="334"/>
      <c r="I31" s="334"/>
      <c r="J31" s="335"/>
      <c r="K31" s="325"/>
      <c r="L31" s="339" t="s">
        <v>6</v>
      </c>
      <c r="M31" s="325"/>
      <c r="N31" s="339" t="s">
        <v>6</v>
      </c>
      <c r="O31" s="230"/>
    </row>
    <row r="32" spans="2:15" ht="35.1" customHeight="1" x14ac:dyDescent="0.2">
      <c r="B32" s="276"/>
      <c r="C32" s="240"/>
      <c r="D32" s="44"/>
      <c r="E32" s="331"/>
      <c r="F32" s="332"/>
      <c r="G32" s="336"/>
      <c r="H32" s="337"/>
      <c r="I32" s="337"/>
      <c r="J32" s="338"/>
      <c r="K32" s="326"/>
      <c r="L32" s="328"/>
      <c r="M32" s="326"/>
      <c r="N32" s="328"/>
      <c r="O32" s="231"/>
    </row>
    <row r="33" spans="2:15" ht="35.1" customHeight="1" x14ac:dyDescent="0.2">
      <c r="B33" s="275">
        <v>14</v>
      </c>
      <c r="C33" s="239">
        <f>決算報告書!C33</f>
        <v>2022</v>
      </c>
      <c r="D33" s="22" t="s">
        <v>14</v>
      </c>
      <c r="E33" s="329"/>
      <c r="F33" s="330"/>
      <c r="G33" s="333"/>
      <c r="H33" s="334"/>
      <c r="I33" s="334"/>
      <c r="J33" s="335"/>
      <c r="K33" s="325"/>
      <c r="L33" s="327" t="s">
        <v>6</v>
      </c>
      <c r="M33" s="325"/>
      <c r="N33" s="327" t="s">
        <v>6</v>
      </c>
      <c r="O33" s="232"/>
    </row>
    <row r="34" spans="2:15" ht="35.1" customHeight="1" x14ac:dyDescent="0.2">
      <c r="B34" s="276"/>
      <c r="C34" s="240"/>
      <c r="D34" s="44"/>
      <c r="E34" s="331"/>
      <c r="F34" s="332"/>
      <c r="G34" s="336"/>
      <c r="H34" s="337"/>
      <c r="I34" s="337"/>
      <c r="J34" s="338"/>
      <c r="K34" s="326"/>
      <c r="L34" s="328"/>
      <c r="M34" s="326"/>
      <c r="N34" s="328"/>
      <c r="O34" s="234"/>
    </row>
    <row r="35" spans="2:15" ht="35.1" customHeight="1" x14ac:dyDescent="0.2">
      <c r="B35" s="253" t="s">
        <v>7</v>
      </c>
      <c r="C35" s="254"/>
      <c r="D35" s="255"/>
      <c r="E35" s="291"/>
      <c r="F35" s="292"/>
      <c r="G35" s="292"/>
      <c r="H35" s="292"/>
      <c r="I35" s="292"/>
      <c r="J35" s="293"/>
      <c r="K35" s="297">
        <f>SUM(K7:K34)</f>
        <v>0</v>
      </c>
      <c r="L35" s="88" t="s">
        <v>6</v>
      </c>
      <c r="M35" s="297">
        <f>SUM(M7:M34)</f>
        <v>0</v>
      </c>
      <c r="N35" s="88" t="s">
        <v>6</v>
      </c>
      <c r="O35" s="248"/>
    </row>
    <row r="36" spans="2:15" ht="35.1" customHeight="1" thickBot="1" x14ac:dyDescent="0.25">
      <c r="B36" s="256"/>
      <c r="C36" s="257"/>
      <c r="D36" s="258"/>
      <c r="E36" s="294"/>
      <c r="F36" s="295"/>
      <c r="G36" s="295"/>
      <c r="H36" s="295"/>
      <c r="I36" s="295"/>
      <c r="J36" s="296"/>
      <c r="K36" s="298"/>
      <c r="L36" s="89"/>
      <c r="M36" s="298"/>
      <c r="N36" s="89"/>
      <c r="O36" s="249"/>
    </row>
    <row r="37" spans="2:15" ht="12" customHeight="1" x14ac:dyDescent="0.2">
      <c r="B37" s="245"/>
      <c r="C37" s="245"/>
      <c r="D37" s="245"/>
      <c r="E37" s="245"/>
      <c r="F37" s="245"/>
      <c r="G37" s="245"/>
      <c r="H37" s="245"/>
      <c r="I37" s="245"/>
      <c r="J37" s="245"/>
      <c r="K37" s="245"/>
    </row>
    <row r="38" spans="2:15" ht="13.2" x14ac:dyDescent="0.2">
      <c r="B38" s="20"/>
      <c r="C38" s="246"/>
      <c r="D38" s="247"/>
      <c r="E38" s="247"/>
      <c r="F38" s="247"/>
      <c r="G38" s="247"/>
      <c r="H38" s="247"/>
      <c r="I38" s="247"/>
      <c r="J38" s="247"/>
      <c r="K38" s="247"/>
    </row>
    <row r="39" spans="2:15" ht="13.2" x14ac:dyDescent="0.2">
      <c r="B39" s="4"/>
      <c r="C39" s="246"/>
      <c r="D39" s="247"/>
      <c r="E39" s="247"/>
      <c r="F39" s="247"/>
      <c r="G39" s="247"/>
      <c r="H39" s="247"/>
      <c r="I39" s="247"/>
      <c r="J39" s="247"/>
      <c r="K39" s="247"/>
    </row>
    <row r="40" spans="2:15" ht="13.2" x14ac:dyDescent="0.2">
      <c r="B40" s="4"/>
      <c r="C40" s="246"/>
      <c r="D40" s="247"/>
      <c r="E40" s="247"/>
      <c r="F40" s="247"/>
      <c r="G40" s="247"/>
      <c r="H40" s="247"/>
      <c r="I40" s="247"/>
      <c r="J40" s="247"/>
      <c r="K40" s="247"/>
    </row>
  </sheetData>
  <sheetProtection password="C714" sheet="1" objects="1" scenarios="1" selectLockedCells="1"/>
  <mergeCells count="151">
    <mergeCell ref="B1:O1"/>
    <mergeCell ref="B2:C2"/>
    <mergeCell ref="E2:F2"/>
    <mergeCell ref="G2:O2"/>
    <mergeCell ref="B3:C3"/>
    <mergeCell ref="E3:F3"/>
    <mergeCell ref="G3:O3"/>
    <mergeCell ref="O5:O6"/>
    <mergeCell ref="B7:B8"/>
    <mergeCell ref="C7:C8"/>
    <mergeCell ref="E7:F8"/>
    <mergeCell ref="G7:J8"/>
    <mergeCell ref="K7:K8"/>
    <mergeCell ref="L7:L8"/>
    <mergeCell ref="M7:M8"/>
    <mergeCell ref="N7:N8"/>
    <mergeCell ref="O7:O8"/>
    <mergeCell ref="B5:B6"/>
    <mergeCell ref="C5:C6"/>
    <mergeCell ref="E5:F6"/>
    <mergeCell ref="G5:J6"/>
    <mergeCell ref="K5:L6"/>
    <mergeCell ref="M5:N6"/>
    <mergeCell ref="M9:M10"/>
    <mergeCell ref="N9:N10"/>
    <mergeCell ref="O9:O10"/>
    <mergeCell ref="B11:B12"/>
    <mergeCell ref="C11:C12"/>
    <mergeCell ref="E11:F12"/>
    <mergeCell ref="G11:J12"/>
    <mergeCell ref="K11:K12"/>
    <mergeCell ref="L11:L12"/>
    <mergeCell ref="M11:M12"/>
    <mergeCell ref="B9:B10"/>
    <mergeCell ref="C9:C10"/>
    <mergeCell ref="E9:F10"/>
    <mergeCell ref="G9:J10"/>
    <mergeCell ref="K9:K10"/>
    <mergeCell ref="L9:L10"/>
    <mergeCell ref="N11:N12"/>
    <mergeCell ref="O11:O12"/>
    <mergeCell ref="B13:B14"/>
    <mergeCell ref="C13:C14"/>
    <mergeCell ref="E13:F14"/>
    <mergeCell ref="G13:J14"/>
    <mergeCell ref="K13:K14"/>
    <mergeCell ref="L13:L14"/>
    <mergeCell ref="M13:M14"/>
    <mergeCell ref="N13:N14"/>
    <mergeCell ref="O13:O14"/>
    <mergeCell ref="B15:B16"/>
    <mergeCell ref="C15:C16"/>
    <mergeCell ref="E15:F16"/>
    <mergeCell ref="G15:J16"/>
    <mergeCell ref="K15:K16"/>
    <mergeCell ref="L15:L16"/>
    <mergeCell ref="M15:M16"/>
    <mergeCell ref="N15:N16"/>
    <mergeCell ref="O15:O16"/>
    <mergeCell ref="M17:M18"/>
    <mergeCell ref="N17:N18"/>
    <mergeCell ref="O17:O18"/>
    <mergeCell ref="B19:B20"/>
    <mergeCell ref="C19:C20"/>
    <mergeCell ref="E19:F20"/>
    <mergeCell ref="G19:J20"/>
    <mergeCell ref="K19:K20"/>
    <mergeCell ref="L19:L20"/>
    <mergeCell ref="M19:M20"/>
    <mergeCell ref="B17:B18"/>
    <mergeCell ref="C17:C18"/>
    <mergeCell ref="E17:F18"/>
    <mergeCell ref="G17:J18"/>
    <mergeCell ref="K17:K18"/>
    <mergeCell ref="L17:L18"/>
    <mergeCell ref="N19:N20"/>
    <mergeCell ref="O19:O20"/>
    <mergeCell ref="B21:B22"/>
    <mergeCell ref="C21:C22"/>
    <mergeCell ref="E21:F22"/>
    <mergeCell ref="G21:J22"/>
    <mergeCell ref="K21:K22"/>
    <mergeCell ref="L21:L22"/>
    <mergeCell ref="M21:M22"/>
    <mergeCell ref="N21:N22"/>
    <mergeCell ref="O21:O22"/>
    <mergeCell ref="B23:B24"/>
    <mergeCell ref="C23:C24"/>
    <mergeCell ref="E23:F24"/>
    <mergeCell ref="G23:J24"/>
    <mergeCell ref="K23:K24"/>
    <mergeCell ref="L23:L24"/>
    <mergeCell ref="M23:M24"/>
    <mergeCell ref="N23:N24"/>
    <mergeCell ref="O23:O24"/>
    <mergeCell ref="M25:M26"/>
    <mergeCell ref="N25:N26"/>
    <mergeCell ref="O25:O26"/>
    <mergeCell ref="B27:B28"/>
    <mergeCell ref="C27:C28"/>
    <mergeCell ref="E27:F28"/>
    <mergeCell ref="G27:J28"/>
    <mergeCell ref="K27:K28"/>
    <mergeCell ref="L27:L28"/>
    <mergeCell ref="M27:M28"/>
    <mergeCell ref="B25:B26"/>
    <mergeCell ref="C25:C26"/>
    <mergeCell ref="E25:F26"/>
    <mergeCell ref="G25:J26"/>
    <mergeCell ref="K25:K26"/>
    <mergeCell ref="L25:L26"/>
    <mergeCell ref="N27:N28"/>
    <mergeCell ref="O27:O28"/>
    <mergeCell ref="B29:B30"/>
    <mergeCell ref="C29:C30"/>
    <mergeCell ref="E29:F30"/>
    <mergeCell ref="G29:J30"/>
    <mergeCell ref="K29:K30"/>
    <mergeCell ref="L29:L30"/>
    <mergeCell ref="M29:M30"/>
    <mergeCell ref="N29:N30"/>
    <mergeCell ref="O29:O30"/>
    <mergeCell ref="B31:B32"/>
    <mergeCell ref="C31:C32"/>
    <mergeCell ref="E31:F32"/>
    <mergeCell ref="G31:J32"/>
    <mergeCell ref="K31:K32"/>
    <mergeCell ref="L31:L32"/>
    <mergeCell ref="M31:M32"/>
    <mergeCell ref="N31:N32"/>
    <mergeCell ref="O31:O32"/>
    <mergeCell ref="B37:K37"/>
    <mergeCell ref="C38:K38"/>
    <mergeCell ref="C39:K39"/>
    <mergeCell ref="C40:K40"/>
    <mergeCell ref="M33:M34"/>
    <mergeCell ref="N33:N34"/>
    <mergeCell ref="O33:O34"/>
    <mergeCell ref="B35:D36"/>
    <mergeCell ref="E35:J36"/>
    <mergeCell ref="K35:K36"/>
    <mergeCell ref="L35:L36"/>
    <mergeCell ref="M35:M36"/>
    <mergeCell ref="N35:N36"/>
    <mergeCell ref="O35:O36"/>
    <mergeCell ref="B33:B34"/>
    <mergeCell ref="C33:C34"/>
    <mergeCell ref="E33:F34"/>
    <mergeCell ref="G33:J34"/>
    <mergeCell ref="K33:K34"/>
    <mergeCell ref="L33:L34"/>
  </mergeCells>
  <phoneticPr fontId="2"/>
  <pageMargins left="0.35" right="0.2" top="0.37" bottom="0.39" header="0.3" footer="0.3"/>
  <pageSetup paperSize="9" scale="6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CC"/>
    <pageSetUpPr fitToPage="1"/>
  </sheetPr>
  <dimension ref="B1:O40"/>
  <sheetViews>
    <sheetView zoomScale="85" zoomScaleNormal="85" workbookViewId="0">
      <selection activeCell="K7" sqref="K7:K8"/>
    </sheetView>
  </sheetViews>
  <sheetFormatPr defaultColWidth="9" defaultRowHeight="12" x14ac:dyDescent="0.2"/>
  <cols>
    <col min="1" max="1" width="2.6640625" style="1" customWidth="1"/>
    <col min="2" max="2" width="5.6640625" style="1" customWidth="1"/>
    <col min="3" max="3" width="10.6640625" style="1" customWidth="1"/>
    <col min="4" max="4" width="24.109375" style="1" customWidth="1"/>
    <col min="5" max="5" width="12.6640625" style="1" customWidth="1"/>
    <col min="6" max="6" width="5.6640625" style="1" customWidth="1"/>
    <col min="7" max="7" width="12.6640625" style="1" customWidth="1"/>
    <col min="8" max="8" width="5.6640625" style="1" customWidth="1"/>
    <col min="9" max="9" width="12.6640625" style="1" customWidth="1"/>
    <col min="10" max="10" width="5.6640625" style="1" customWidth="1"/>
    <col min="11" max="11" width="12.6640625" style="1" customWidth="1"/>
    <col min="12" max="12" width="5.6640625" style="1" customWidth="1"/>
    <col min="13" max="13" width="12.6640625" style="2" customWidth="1"/>
    <col min="14" max="14" width="5.6640625" style="2" customWidth="1"/>
    <col min="15" max="15" width="10.6640625" style="2" customWidth="1"/>
    <col min="16" max="16" width="2.6640625" style="1" customWidth="1"/>
    <col min="17" max="16384" width="9" style="1"/>
  </cols>
  <sheetData>
    <row r="1" spans="2:15" ht="30" customHeight="1" thickBot="1" x14ac:dyDescent="0.25">
      <c r="B1" s="299" t="s">
        <v>71</v>
      </c>
      <c r="C1" s="299"/>
      <c r="D1" s="299"/>
      <c r="E1" s="299"/>
      <c r="F1" s="299"/>
      <c r="G1" s="299"/>
      <c r="H1" s="299"/>
      <c r="I1" s="299"/>
      <c r="J1" s="299"/>
      <c r="K1" s="299"/>
      <c r="L1" s="299"/>
      <c r="M1" s="299"/>
      <c r="N1" s="299"/>
      <c r="O1" s="299"/>
    </row>
    <row r="2" spans="2:15" ht="35.1" customHeight="1" thickBot="1" x14ac:dyDescent="0.25">
      <c r="B2" s="148" t="s">
        <v>50</v>
      </c>
      <c r="C2" s="149"/>
      <c r="D2" s="78">
        <f>決算報告書!D2</f>
        <v>0</v>
      </c>
      <c r="E2" s="150" t="s">
        <v>51</v>
      </c>
      <c r="F2" s="151"/>
      <c r="G2" s="340">
        <f>決算報告書!G2</f>
        <v>0</v>
      </c>
      <c r="H2" s="341"/>
      <c r="I2" s="341"/>
      <c r="J2" s="341"/>
      <c r="K2" s="341"/>
      <c r="L2" s="341"/>
      <c r="M2" s="341"/>
      <c r="N2" s="341"/>
      <c r="O2" s="342"/>
    </row>
    <row r="3" spans="2:15" ht="35.1" customHeight="1" thickTop="1" thickBot="1" x14ac:dyDescent="0.25">
      <c r="B3" s="150" t="s">
        <v>32</v>
      </c>
      <c r="C3" s="151"/>
      <c r="D3" s="79">
        <f>決算報告書!D3</f>
        <v>0</v>
      </c>
      <c r="E3" s="150" t="s">
        <v>45</v>
      </c>
      <c r="F3" s="152"/>
      <c r="G3" s="340">
        <f>決算報告書!G3</f>
        <v>0</v>
      </c>
      <c r="H3" s="341"/>
      <c r="I3" s="341"/>
      <c r="J3" s="341"/>
      <c r="K3" s="341"/>
      <c r="L3" s="341"/>
      <c r="M3" s="341"/>
      <c r="N3" s="341"/>
      <c r="O3" s="342"/>
    </row>
    <row r="4" spans="2:15" ht="24.9" customHeight="1" thickBot="1" x14ac:dyDescent="0.25"/>
    <row r="5" spans="2:15" ht="24.9" customHeight="1" x14ac:dyDescent="0.2">
      <c r="B5" s="271" t="s">
        <v>67</v>
      </c>
      <c r="C5" s="273" t="s">
        <v>1</v>
      </c>
      <c r="D5" s="23" t="s">
        <v>2</v>
      </c>
      <c r="E5" s="226" t="s">
        <v>47</v>
      </c>
      <c r="F5" s="227"/>
      <c r="G5" s="226" t="s">
        <v>49</v>
      </c>
      <c r="H5" s="305"/>
      <c r="I5" s="305"/>
      <c r="J5" s="227"/>
      <c r="K5" s="226" t="s">
        <v>3</v>
      </c>
      <c r="L5" s="227"/>
      <c r="M5" s="266" t="s">
        <v>31</v>
      </c>
      <c r="N5" s="267"/>
      <c r="O5" s="260" t="s">
        <v>4</v>
      </c>
    </row>
    <row r="6" spans="2:15" ht="24.9" customHeight="1" x14ac:dyDescent="0.2">
      <c r="B6" s="272"/>
      <c r="C6" s="274"/>
      <c r="D6" s="24" t="s">
        <v>48</v>
      </c>
      <c r="E6" s="228"/>
      <c r="F6" s="229"/>
      <c r="G6" s="228"/>
      <c r="H6" s="306"/>
      <c r="I6" s="306"/>
      <c r="J6" s="229"/>
      <c r="K6" s="228"/>
      <c r="L6" s="229"/>
      <c r="M6" s="268"/>
      <c r="N6" s="269"/>
      <c r="O6" s="261"/>
    </row>
    <row r="7" spans="2:15" ht="35.1" customHeight="1" x14ac:dyDescent="0.2">
      <c r="B7" s="275">
        <v>15</v>
      </c>
      <c r="C7" s="239">
        <f>決算報告書!C7</f>
        <v>2022</v>
      </c>
      <c r="D7" s="22" t="s">
        <v>14</v>
      </c>
      <c r="E7" s="329"/>
      <c r="F7" s="330"/>
      <c r="G7" s="333"/>
      <c r="H7" s="334"/>
      <c r="I7" s="334"/>
      <c r="J7" s="335"/>
      <c r="K7" s="325"/>
      <c r="L7" s="339" t="s">
        <v>6</v>
      </c>
      <c r="M7" s="325"/>
      <c r="N7" s="339" t="s">
        <v>6</v>
      </c>
      <c r="O7" s="259"/>
    </row>
    <row r="8" spans="2:15" ht="35.1" customHeight="1" x14ac:dyDescent="0.2">
      <c r="B8" s="276"/>
      <c r="C8" s="240"/>
      <c r="D8" s="44"/>
      <c r="E8" s="331"/>
      <c r="F8" s="332"/>
      <c r="G8" s="336"/>
      <c r="H8" s="337"/>
      <c r="I8" s="337"/>
      <c r="J8" s="338"/>
      <c r="K8" s="326"/>
      <c r="L8" s="328"/>
      <c r="M8" s="326"/>
      <c r="N8" s="328"/>
      <c r="O8" s="259"/>
    </row>
    <row r="9" spans="2:15" ht="35.1" customHeight="1" x14ac:dyDescent="0.2">
      <c r="B9" s="275">
        <v>16</v>
      </c>
      <c r="C9" s="239">
        <f>決算報告書!C9</f>
        <v>2022</v>
      </c>
      <c r="D9" s="22" t="s">
        <v>14</v>
      </c>
      <c r="E9" s="329"/>
      <c r="F9" s="330"/>
      <c r="G9" s="333"/>
      <c r="H9" s="334"/>
      <c r="I9" s="334"/>
      <c r="J9" s="335"/>
      <c r="K9" s="325"/>
      <c r="L9" s="339" t="s">
        <v>6</v>
      </c>
      <c r="M9" s="325"/>
      <c r="N9" s="339" t="s">
        <v>6</v>
      </c>
      <c r="O9" s="259"/>
    </row>
    <row r="10" spans="2:15" ht="35.1" customHeight="1" x14ac:dyDescent="0.2">
      <c r="B10" s="276"/>
      <c r="C10" s="240"/>
      <c r="D10" s="44"/>
      <c r="E10" s="331"/>
      <c r="F10" s="332"/>
      <c r="G10" s="336"/>
      <c r="H10" s="337"/>
      <c r="I10" s="337"/>
      <c r="J10" s="338"/>
      <c r="K10" s="326"/>
      <c r="L10" s="328"/>
      <c r="M10" s="326"/>
      <c r="N10" s="328"/>
      <c r="O10" s="259"/>
    </row>
    <row r="11" spans="2:15" ht="35.1" customHeight="1" x14ac:dyDescent="0.2">
      <c r="B11" s="275">
        <v>17</v>
      </c>
      <c r="C11" s="239">
        <f>決算報告書!C11</f>
        <v>2022</v>
      </c>
      <c r="D11" s="22" t="s">
        <v>14</v>
      </c>
      <c r="E11" s="329"/>
      <c r="F11" s="330"/>
      <c r="G11" s="333"/>
      <c r="H11" s="334"/>
      <c r="I11" s="334"/>
      <c r="J11" s="335"/>
      <c r="K11" s="325"/>
      <c r="L11" s="339" t="s">
        <v>6</v>
      </c>
      <c r="M11" s="325"/>
      <c r="N11" s="339" t="s">
        <v>6</v>
      </c>
      <c r="O11" s="230"/>
    </row>
    <row r="12" spans="2:15" ht="35.1" customHeight="1" x14ac:dyDescent="0.2">
      <c r="B12" s="276"/>
      <c r="C12" s="240"/>
      <c r="D12" s="44"/>
      <c r="E12" s="331"/>
      <c r="F12" s="332"/>
      <c r="G12" s="336"/>
      <c r="H12" s="337"/>
      <c r="I12" s="337"/>
      <c r="J12" s="338"/>
      <c r="K12" s="326"/>
      <c r="L12" s="328"/>
      <c r="M12" s="326"/>
      <c r="N12" s="328"/>
      <c r="O12" s="231"/>
    </row>
    <row r="13" spans="2:15" ht="35.1" customHeight="1" x14ac:dyDescent="0.2">
      <c r="B13" s="275">
        <v>18</v>
      </c>
      <c r="C13" s="239">
        <f>決算報告書!C13</f>
        <v>2022</v>
      </c>
      <c r="D13" s="22" t="s">
        <v>14</v>
      </c>
      <c r="E13" s="329"/>
      <c r="F13" s="330"/>
      <c r="G13" s="333"/>
      <c r="H13" s="334"/>
      <c r="I13" s="334"/>
      <c r="J13" s="335"/>
      <c r="K13" s="325"/>
      <c r="L13" s="339" t="s">
        <v>6</v>
      </c>
      <c r="M13" s="325"/>
      <c r="N13" s="339" t="s">
        <v>6</v>
      </c>
      <c r="O13" s="230"/>
    </row>
    <row r="14" spans="2:15" ht="35.1" customHeight="1" x14ac:dyDescent="0.2">
      <c r="B14" s="276"/>
      <c r="C14" s="240"/>
      <c r="D14" s="44"/>
      <c r="E14" s="331"/>
      <c r="F14" s="332"/>
      <c r="G14" s="336"/>
      <c r="H14" s="337"/>
      <c r="I14" s="337"/>
      <c r="J14" s="338"/>
      <c r="K14" s="326"/>
      <c r="L14" s="328"/>
      <c r="M14" s="326"/>
      <c r="N14" s="328"/>
      <c r="O14" s="231"/>
    </row>
    <row r="15" spans="2:15" ht="35.1" customHeight="1" x14ac:dyDescent="0.2">
      <c r="B15" s="275">
        <v>19</v>
      </c>
      <c r="C15" s="239">
        <f>決算報告書!C15</f>
        <v>2022</v>
      </c>
      <c r="D15" s="22" t="s">
        <v>14</v>
      </c>
      <c r="E15" s="329"/>
      <c r="F15" s="330"/>
      <c r="G15" s="333"/>
      <c r="H15" s="334"/>
      <c r="I15" s="334"/>
      <c r="J15" s="335"/>
      <c r="K15" s="325"/>
      <c r="L15" s="339" t="s">
        <v>6</v>
      </c>
      <c r="M15" s="325"/>
      <c r="N15" s="339" t="s">
        <v>6</v>
      </c>
      <c r="O15" s="259"/>
    </row>
    <row r="16" spans="2:15" ht="35.1" customHeight="1" x14ac:dyDescent="0.2">
      <c r="B16" s="276"/>
      <c r="C16" s="240"/>
      <c r="D16" s="44"/>
      <c r="E16" s="331"/>
      <c r="F16" s="332"/>
      <c r="G16" s="336"/>
      <c r="H16" s="337"/>
      <c r="I16" s="337"/>
      <c r="J16" s="338"/>
      <c r="K16" s="326"/>
      <c r="L16" s="328"/>
      <c r="M16" s="326"/>
      <c r="N16" s="328"/>
      <c r="O16" s="259"/>
    </row>
    <row r="17" spans="2:15" ht="35.1" customHeight="1" x14ac:dyDescent="0.2">
      <c r="B17" s="275">
        <v>20</v>
      </c>
      <c r="C17" s="239">
        <f>決算報告書!C17</f>
        <v>2022</v>
      </c>
      <c r="D17" s="22" t="s">
        <v>14</v>
      </c>
      <c r="E17" s="329"/>
      <c r="F17" s="330"/>
      <c r="G17" s="333"/>
      <c r="H17" s="334"/>
      <c r="I17" s="334"/>
      <c r="J17" s="335"/>
      <c r="K17" s="325"/>
      <c r="L17" s="339" t="s">
        <v>6</v>
      </c>
      <c r="M17" s="325"/>
      <c r="N17" s="339" t="s">
        <v>6</v>
      </c>
      <c r="O17" s="230"/>
    </row>
    <row r="18" spans="2:15" ht="35.1" customHeight="1" x14ac:dyDescent="0.2">
      <c r="B18" s="276"/>
      <c r="C18" s="240"/>
      <c r="D18" s="44"/>
      <c r="E18" s="331"/>
      <c r="F18" s="332"/>
      <c r="G18" s="336"/>
      <c r="H18" s="337"/>
      <c r="I18" s="337"/>
      <c r="J18" s="338"/>
      <c r="K18" s="326"/>
      <c r="L18" s="328"/>
      <c r="M18" s="326"/>
      <c r="N18" s="328"/>
      <c r="O18" s="231"/>
    </row>
    <row r="19" spans="2:15" ht="35.1" customHeight="1" x14ac:dyDescent="0.2">
      <c r="B19" s="275">
        <v>21</v>
      </c>
      <c r="C19" s="239">
        <f>決算報告書!C19</f>
        <v>2022</v>
      </c>
      <c r="D19" s="22" t="s">
        <v>14</v>
      </c>
      <c r="E19" s="329"/>
      <c r="F19" s="330"/>
      <c r="G19" s="333"/>
      <c r="H19" s="334"/>
      <c r="I19" s="334"/>
      <c r="J19" s="335"/>
      <c r="K19" s="325"/>
      <c r="L19" s="339" t="s">
        <v>6</v>
      </c>
      <c r="M19" s="325"/>
      <c r="N19" s="339" t="s">
        <v>6</v>
      </c>
      <c r="O19" s="259"/>
    </row>
    <row r="20" spans="2:15" ht="35.1" customHeight="1" x14ac:dyDescent="0.2">
      <c r="B20" s="276"/>
      <c r="C20" s="240"/>
      <c r="D20" s="44"/>
      <c r="E20" s="331"/>
      <c r="F20" s="332"/>
      <c r="G20" s="336"/>
      <c r="H20" s="337"/>
      <c r="I20" s="337"/>
      <c r="J20" s="338"/>
      <c r="K20" s="326"/>
      <c r="L20" s="328"/>
      <c r="M20" s="326"/>
      <c r="N20" s="328"/>
      <c r="O20" s="259"/>
    </row>
    <row r="21" spans="2:15" ht="35.1" customHeight="1" x14ac:dyDescent="0.2">
      <c r="B21" s="275">
        <v>22</v>
      </c>
      <c r="C21" s="239">
        <f>決算報告書!C21</f>
        <v>2022</v>
      </c>
      <c r="D21" s="22" t="s">
        <v>14</v>
      </c>
      <c r="E21" s="329"/>
      <c r="F21" s="330"/>
      <c r="G21" s="333"/>
      <c r="H21" s="334"/>
      <c r="I21" s="334"/>
      <c r="J21" s="335"/>
      <c r="K21" s="325"/>
      <c r="L21" s="339" t="s">
        <v>6</v>
      </c>
      <c r="M21" s="325"/>
      <c r="N21" s="339" t="s">
        <v>6</v>
      </c>
      <c r="O21" s="230"/>
    </row>
    <row r="22" spans="2:15" ht="35.1" customHeight="1" x14ac:dyDescent="0.2">
      <c r="B22" s="276"/>
      <c r="C22" s="240"/>
      <c r="D22" s="44"/>
      <c r="E22" s="331"/>
      <c r="F22" s="332"/>
      <c r="G22" s="336"/>
      <c r="H22" s="337"/>
      <c r="I22" s="337"/>
      <c r="J22" s="338"/>
      <c r="K22" s="326"/>
      <c r="L22" s="328"/>
      <c r="M22" s="326"/>
      <c r="N22" s="328"/>
      <c r="O22" s="231"/>
    </row>
    <row r="23" spans="2:15" ht="35.1" customHeight="1" x14ac:dyDescent="0.2">
      <c r="B23" s="275">
        <v>23</v>
      </c>
      <c r="C23" s="239">
        <f>決算報告書!C23</f>
        <v>2022</v>
      </c>
      <c r="D23" s="22" t="s">
        <v>14</v>
      </c>
      <c r="E23" s="329"/>
      <c r="F23" s="330"/>
      <c r="G23" s="333"/>
      <c r="H23" s="334"/>
      <c r="I23" s="334"/>
      <c r="J23" s="335"/>
      <c r="K23" s="325"/>
      <c r="L23" s="339" t="s">
        <v>6</v>
      </c>
      <c r="M23" s="325"/>
      <c r="N23" s="339" t="s">
        <v>6</v>
      </c>
      <c r="O23" s="259"/>
    </row>
    <row r="24" spans="2:15" ht="35.1" customHeight="1" x14ac:dyDescent="0.2">
      <c r="B24" s="276"/>
      <c r="C24" s="240"/>
      <c r="D24" s="44"/>
      <c r="E24" s="331"/>
      <c r="F24" s="332"/>
      <c r="G24" s="336"/>
      <c r="H24" s="337"/>
      <c r="I24" s="337"/>
      <c r="J24" s="338"/>
      <c r="K24" s="326"/>
      <c r="L24" s="328"/>
      <c r="M24" s="326"/>
      <c r="N24" s="328"/>
      <c r="O24" s="259"/>
    </row>
    <row r="25" spans="2:15" ht="35.1" customHeight="1" x14ac:dyDescent="0.2">
      <c r="B25" s="275">
        <v>24</v>
      </c>
      <c r="C25" s="239">
        <f>決算報告書!C25</f>
        <v>2022</v>
      </c>
      <c r="D25" s="22" t="s">
        <v>14</v>
      </c>
      <c r="E25" s="329"/>
      <c r="F25" s="330"/>
      <c r="G25" s="333"/>
      <c r="H25" s="334"/>
      <c r="I25" s="334"/>
      <c r="J25" s="335"/>
      <c r="K25" s="325"/>
      <c r="L25" s="339" t="s">
        <v>6</v>
      </c>
      <c r="M25" s="325"/>
      <c r="N25" s="339" t="s">
        <v>6</v>
      </c>
      <c r="O25" s="230"/>
    </row>
    <row r="26" spans="2:15" ht="35.1" customHeight="1" x14ac:dyDescent="0.2">
      <c r="B26" s="276"/>
      <c r="C26" s="240"/>
      <c r="D26" s="44"/>
      <c r="E26" s="331"/>
      <c r="F26" s="332"/>
      <c r="G26" s="336"/>
      <c r="H26" s="337"/>
      <c r="I26" s="337"/>
      <c r="J26" s="338"/>
      <c r="K26" s="326"/>
      <c r="L26" s="328"/>
      <c r="M26" s="326"/>
      <c r="N26" s="328"/>
      <c r="O26" s="231"/>
    </row>
    <row r="27" spans="2:15" ht="35.1" customHeight="1" x14ac:dyDescent="0.2">
      <c r="B27" s="275">
        <v>25</v>
      </c>
      <c r="C27" s="239">
        <f>決算報告書!C27</f>
        <v>2022</v>
      </c>
      <c r="D27" s="22" t="s">
        <v>14</v>
      </c>
      <c r="E27" s="329"/>
      <c r="F27" s="330"/>
      <c r="G27" s="333"/>
      <c r="H27" s="334"/>
      <c r="I27" s="334"/>
      <c r="J27" s="335"/>
      <c r="K27" s="325"/>
      <c r="L27" s="339" t="s">
        <v>6</v>
      </c>
      <c r="M27" s="325"/>
      <c r="N27" s="339" t="s">
        <v>6</v>
      </c>
      <c r="O27" s="232"/>
    </row>
    <row r="28" spans="2:15" ht="35.1" customHeight="1" x14ac:dyDescent="0.2">
      <c r="B28" s="276"/>
      <c r="C28" s="240"/>
      <c r="D28" s="44"/>
      <c r="E28" s="331"/>
      <c r="F28" s="332"/>
      <c r="G28" s="336"/>
      <c r="H28" s="337"/>
      <c r="I28" s="337"/>
      <c r="J28" s="338"/>
      <c r="K28" s="326"/>
      <c r="L28" s="328"/>
      <c r="M28" s="326"/>
      <c r="N28" s="328"/>
      <c r="O28" s="233"/>
    </row>
    <row r="29" spans="2:15" ht="35.1" customHeight="1" x14ac:dyDescent="0.2">
      <c r="B29" s="275">
        <v>26</v>
      </c>
      <c r="C29" s="239">
        <f>決算報告書!C29</f>
        <v>2022</v>
      </c>
      <c r="D29" s="22" t="s">
        <v>14</v>
      </c>
      <c r="E29" s="329"/>
      <c r="F29" s="330"/>
      <c r="G29" s="333"/>
      <c r="H29" s="334"/>
      <c r="I29" s="334"/>
      <c r="J29" s="335"/>
      <c r="K29" s="325"/>
      <c r="L29" s="327" t="s">
        <v>6</v>
      </c>
      <c r="M29" s="325"/>
      <c r="N29" s="339" t="s">
        <v>6</v>
      </c>
      <c r="O29" s="232"/>
    </row>
    <row r="30" spans="2:15" ht="35.1" customHeight="1" x14ac:dyDescent="0.2">
      <c r="B30" s="276"/>
      <c r="C30" s="240"/>
      <c r="D30" s="44"/>
      <c r="E30" s="331"/>
      <c r="F30" s="332"/>
      <c r="G30" s="336"/>
      <c r="H30" s="337"/>
      <c r="I30" s="337"/>
      <c r="J30" s="338"/>
      <c r="K30" s="326"/>
      <c r="L30" s="328"/>
      <c r="M30" s="326"/>
      <c r="N30" s="328"/>
      <c r="O30" s="234"/>
    </row>
    <row r="31" spans="2:15" ht="35.1" customHeight="1" x14ac:dyDescent="0.2">
      <c r="B31" s="275">
        <v>27</v>
      </c>
      <c r="C31" s="239">
        <f>決算報告書!C31</f>
        <v>2022</v>
      </c>
      <c r="D31" s="22" t="s">
        <v>14</v>
      </c>
      <c r="E31" s="329"/>
      <c r="F31" s="330"/>
      <c r="G31" s="333"/>
      <c r="H31" s="334"/>
      <c r="I31" s="334"/>
      <c r="J31" s="335"/>
      <c r="K31" s="325"/>
      <c r="L31" s="339" t="s">
        <v>6</v>
      </c>
      <c r="M31" s="325"/>
      <c r="N31" s="339" t="s">
        <v>6</v>
      </c>
      <c r="O31" s="230"/>
    </row>
    <row r="32" spans="2:15" ht="35.1" customHeight="1" x14ac:dyDescent="0.2">
      <c r="B32" s="276"/>
      <c r="C32" s="240"/>
      <c r="D32" s="44"/>
      <c r="E32" s="331"/>
      <c r="F32" s="332"/>
      <c r="G32" s="336"/>
      <c r="H32" s="337"/>
      <c r="I32" s="337"/>
      <c r="J32" s="338"/>
      <c r="K32" s="326"/>
      <c r="L32" s="328"/>
      <c r="M32" s="326"/>
      <c r="N32" s="328"/>
      <c r="O32" s="231"/>
    </row>
    <row r="33" spans="2:15" ht="35.1" customHeight="1" x14ac:dyDescent="0.2">
      <c r="B33" s="275">
        <v>28</v>
      </c>
      <c r="C33" s="239">
        <f>決算報告書!C33</f>
        <v>2022</v>
      </c>
      <c r="D33" s="22" t="s">
        <v>14</v>
      </c>
      <c r="E33" s="329"/>
      <c r="F33" s="330"/>
      <c r="G33" s="333"/>
      <c r="H33" s="334"/>
      <c r="I33" s="334"/>
      <c r="J33" s="335"/>
      <c r="K33" s="325"/>
      <c r="L33" s="327" t="s">
        <v>6</v>
      </c>
      <c r="M33" s="325"/>
      <c r="N33" s="327" t="s">
        <v>6</v>
      </c>
      <c r="O33" s="232"/>
    </row>
    <row r="34" spans="2:15" ht="35.1" customHeight="1" x14ac:dyDescent="0.2">
      <c r="B34" s="276"/>
      <c r="C34" s="240"/>
      <c r="D34" s="44"/>
      <c r="E34" s="331"/>
      <c r="F34" s="332"/>
      <c r="G34" s="336"/>
      <c r="H34" s="337"/>
      <c r="I34" s="337"/>
      <c r="J34" s="338"/>
      <c r="K34" s="326"/>
      <c r="L34" s="328"/>
      <c r="M34" s="326"/>
      <c r="N34" s="328"/>
      <c r="O34" s="234"/>
    </row>
    <row r="35" spans="2:15" ht="35.1" customHeight="1" x14ac:dyDescent="0.2">
      <c r="B35" s="253" t="s">
        <v>7</v>
      </c>
      <c r="C35" s="254"/>
      <c r="D35" s="255"/>
      <c r="E35" s="291"/>
      <c r="F35" s="292"/>
      <c r="G35" s="292"/>
      <c r="H35" s="292"/>
      <c r="I35" s="292"/>
      <c r="J35" s="293"/>
      <c r="K35" s="297">
        <f>SUM(K7:K34)</f>
        <v>0</v>
      </c>
      <c r="L35" s="88" t="s">
        <v>6</v>
      </c>
      <c r="M35" s="297">
        <f>SUM(M7:M34)</f>
        <v>0</v>
      </c>
      <c r="N35" s="88" t="s">
        <v>6</v>
      </c>
      <c r="O35" s="248"/>
    </row>
    <row r="36" spans="2:15" ht="35.1" customHeight="1" thickBot="1" x14ac:dyDescent="0.25">
      <c r="B36" s="256"/>
      <c r="C36" s="257"/>
      <c r="D36" s="258"/>
      <c r="E36" s="294"/>
      <c r="F36" s="295"/>
      <c r="G36" s="295"/>
      <c r="H36" s="295"/>
      <c r="I36" s="295"/>
      <c r="J36" s="296"/>
      <c r="K36" s="298"/>
      <c r="L36" s="89"/>
      <c r="M36" s="298"/>
      <c r="N36" s="89"/>
      <c r="O36" s="249"/>
    </row>
    <row r="37" spans="2:15" ht="12" customHeight="1" x14ac:dyDescent="0.2">
      <c r="B37" s="245"/>
      <c r="C37" s="245"/>
      <c r="D37" s="245"/>
      <c r="E37" s="245"/>
      <c r="F37" s="245"/>
      <c r="G37" s="245"/>
      <c r="H37" s="245"/>
      <c r="I37" s="245"/>
      <c r="J37" s="245"/>
      <c r="K37" s="245"/>
    </row>
    <row r="38" spans="2:15" ht="13.2" x14ac:dyDescent="0.2">
      <c r="B38" s="37"/>
      <c r="C38" s="246"/>
      <c r="D38" s="247"/>
      <c r="E38" s="247"/>
      <c r="F38" s="247"/>
      <c r="G38" s="247"/>
      <c r="H38" s="247"/>
      <c r="I38" s="247"/>
      <c r="J38" s="247"/>
      <c r="K38" s="247"/>
    </row>
    <row r="39" spans="2:15" ht="13.2" x14ac:dyDescent="0.2">
      <c r="B39" s="4"/>
      <c r="C39" s="246"/>
      <c r="D39" s="247"/>
      <c r="E39" s="247"/>
      <c r="F39" s="247"/>
      <c r="G39" s="247"/>
      <c r="H39" s="247"/>
      <c r="I39" s="247"/>
      <c r="J39" s="247"/>
      <c r="K39" s="247"/>
    </row>
    <row r="40" spans="2:15" ht="13.2" x14ac:dyDescent="0.2">
      <c r="B40" s="4"/>
      <c r="C40" s="246"/>
      <c r="D40" s="247"/>
      <c r="E40" s="247"/>
      <c r="F40" s="247"/>
      <c r="G40" s="247"/>
      <c r="H40" s="247"/>
      <c r="I40" s="247"/>
      <c r="J40" s="247"/>
      <c r="K40" s="247"/>
    </row>
  </sheetData>
  <sheetProtection password="C714" sheet="1" objects="1" scenarios="1" selectLockedCells="1"/>
  <mergeCells count="151">
    <mergeCell ref="B1:O1"/>
    <mergeCell ref="B2:C2"/>
    <mergeCell ref="E2:F2"/>
    <mergeCell ref="G2:O2"/>
    <mergeCell ref="B3:C3"/>
    <mergeCell ref="E3:F3"/>
    <mergeCell ref="G3:O3"/>
    <mergeCell ref="O5:O6"/>
    <mergeCell ref="B7:B8"/>
    <mergeCell ref="C7:C8"/>
    <mergeCell ref="E7:F8"/>
    <mergeCell ref="G7:J8"/>
    <mergeCell ref="K7:K8"/>
    <mergeCell ref="L7:L8"/>
    <mergeCell ref="M7:M8"/>
    <mergeCell ref="N7:N8"/>
    <mergeCell ref="O7:O8"/>
    <mergeCell ref="B5:B6"/>
    <mergeCell ref="C5:C6"/>
    <mergeCell ref="E5:F6"/>
    <mergeCell ref="G5:J6"/>
    <mergeCell ref="K5:L6"/>
    <mergeCell ref="M5:N6"/>
    <mergeCell ref="M9:M10"/>
    <mergeCell ref="N9:N10"/>
    <mergeCell ref="O9:O10"/>
    <mergeCell ref="B11:B12"/>
    <mergeCell ref="C11:C12"/>
    <mergeCell ref="E11:F12"/>
    <mergeCell ref="G11:J12"/>
    <mergeCell ref="K11:K12"/>
    <mergeCell ref="L11:L12"/>
    <mergeCell ref="M11:M12"/>
    <mergeCell ref="B9:B10"/>
    <mergeCell ref="C9:C10"/>
    <mergeCell ref="E9:F10"/>
    <mergeCell ref="G9:J10"/>
    <mergeCell ref="K9:K10"/>
    <mergeCell ref="L9:L10"/>
    <mergeCell ref="N11:N12"/>
    <mergeCell ref="O11:O12"/>
    <mergeCell ref="B13:B14"/>
    <mergeCell ref="C13:C14"/>
    <mergeCell ref="E13:F14"/>
    <mergeCell ref="G13:J14"/>
    <mergeCell ref="K13:K14"/>
    <mergeCell ref="L13:L14"/>
    <mergeCell ref="M13:M14"/>
    <mergeCell ref="N13:N14"/>
    <mergeCell ref="O13:O14"/>
    <mergeCell ref="B15:B16"/>
    <mergeCell ref="C15:C16"/>
    <mergeCell ref="E15:F16"/>
    <mergeCell ref="G15:J16"/>
    <mergeCell ref="K15:K16"/>
    <mergeCell ref="L15:L16"/>
    <mergeCell ref="M15:M16"/>
    <mergeCell ref="N15:N16"/>
    <mergeCell ref="O15:O16"/>
    <mergeCell ref="M17:M18"/>
    <mergeCell ref="N17:N18"/>
    <mergeCell ref="O17:O18"/>
    <mergeCell ref="B19:B20"/>
    <mergeCell ref="C19:C20"/>
    <mergeCell ref="E19:F20"/>
    <mergeCell ref="G19:J20"/>
    <mergeCell ref="K19:K20"/>
    <mergeCell ref="L19:L20"/>
    <mergeCell ref="M19:M20"/>
    <mergeCell ref="B17:B18"/>
    <mergeCell ref="C17:C18"/>
    <mergeCell ref="E17:F18"/>
    <mergeCell ref="G17:J18"/>
    <mergeCell ref="K17:K18"/>
    <mergeCell ref="L17:L18"/>
    <mergeCell ref="N19:N20"/>
    <mergeCell ref="O19:O20"/>
    <mergeCell ref="B21:B22"/>
    <mergeCell ref="C21:C22"/>
    <mergeCell ref="E21:F22"/>
    <mergeCell ref="G21:J22"/>
    <mergeCell ref="K21:K22"/>
    <mergeCell ref="L21:L22"/>
    <mergeCell ref="M21:M22"/>
    <mergeCell ref="N21:N22"/>
    <mergeCell ref="O21:O22"/>
    <mergeCell ref="B23:B24"/>
    <mergeCell ref="C23:C24"/>
    <mergeCell ref="E23:F24"/>
    <mergeCell ref="G23:J24"/>
    <mergeCell ref="K23:K24"/>
    <mergeCell ref="L23:L24"/>
    <mergeCell ref="M23:M24"/>
    <mergeCell ref="N23:N24"/>
    <mergeCell ref="O23:O24"/>
    <mergeCell ref="M25:M26"/>
    <mergeCell ref="N25:N26"/>
    <mergeCell ref="O25:O26"/>
    <mergeCell ref="B27:B28"/>
    <mergeCell ref="C27:C28"/>
    <mergeCell ref="E27:F28"/>
    <mergeCell ref="G27:J28"/>
    <mergeCell ref="K27:K28"/>
    <mergeCell ref="L27:L28"/>
    <mergeCell ref="M27:M28"/>
    <mergeCell ref="B25:B26"/>
    <mergeCell ref="C25:C26"/>
    <mergeCell ref="E25:F26"/>
    <mergeCell ref="G25:J26"/>
    <mergeCell ref="K25:K26"/>
    <mergeCell ref="L25:L26"/>
    <mergeCell ref="N27:N28"/>
    <mergeCell ref="O27:O28"/>
    <mergeCell ref="B29:B30"/>
    <mergeCell ref="C29:C30"/>
    <mergeCell ref="E29:F30"/>
    <mergeCell ref="G29:J30"/>
    <mergeCell ref="K29:K30"/>
    <mergeCell ref="L29:L30"/>
    <mergeCell ref="M29:M30"/>
    <mergeCell ref="N29:N30"/>
    <mergeCell ref="O29:O30"/>
    <mergeCell ref="B31:B32"/>
    <mergeCell ref="C31:C32"/>
    <mergeCell ref="E31:F32"/>
    <mergeCell ref="G31:J32"/>
    <mergeCell ref="K31:K32"/>
    <mergeCell ref="L31:L32"/>
    <mergeCell ref="M31:M32"/>
    <mergeCell ref="N31:N32"/>
    <mergeCell ref="O31:O32"/>
    <mergeCell ref="B37:K37"/>
    <mergeCell ref="C38:K38"/>
    <mergeCell ref="C39:K39"/>
    <mergeCell ref="C40:K40"/>
    <mergeCell ref="M33:M34"/>
    <mergeCell ref="N33:N34"/>
    <mergeCell ref="O33:O34"/>
    <mergeCell ref="B35:D36"/>
    <mergeCell ref="E35:J36"/>
    <mergeCell ref="K35:K36"/>
    <mergeCell ref="L35:L36"/>
    <mergeCell ref="M35:M36"/>
    <mergeCell ref="N35:N36"/>
    <mergeCell ref="O35:O36"/>
    <mergeCell ref="B33:B34"/>
    <mergeCell ref="C33:C34"/>
    <mergeCell ref="E33:F34"/>
    <mergeCell ref="G33:J34"/>
    <mergeCell ref="K33:K34"/>
    <mergeCell ref="L33:L34"/>
  </mergeCells>
  <phoneticPr fontId="2"/>
  <pageMargins left="0.35" right="0.2" top="0.37" bottom="0.39"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28</vt:i4>
      </vt:variant>
    </vt:vector>
  </HeadingPairs>
  <TitlesOfParts>
    <vt:vector size="55" baseType="lpstr">
      <vt:lpstr>申請金額の書き方(申請時)</vt:lpstr>
      <vt:lpstr>書き方 </vt:lpstr>
      <vt:lpstr>決算報告書</vt:lpstr>
      <vt:lpstr>１人件費(1)</vt:lpstr>
      <vt:lpstr>１人件費 (2)</vt:lpstr>
      <vt:lpstr>１人件費 (3)</vt:lpstr>
      <vt:lpstr>２資料・印刷費</vt:lpstr>
      <vt:lpstr>３旅費・交通費(1)</vt:lpstr>
      <vt:lpstr>３旅費・交通費 (2)</vt:lpstr>
      <vt:lpstr>３旅費・交通費 (3)</vt:lpstr>
      <vt:lpstr>３旅費・交通費 (4)</vt:lpstr>
      <vt:lpstr>４協力者謝金(1)</vt:lpstr>
      <vt:lpstr>４協力者謝金 (2)</vt:lpstr>
      <vt:lpstr>５会議費</vt:lpstr>
      <vt:lpstr>６研修費</vt:lpstr>
      <vt:lpstr>７委託費</vt:lpstr>
      <vt:lpstr>８器具・備品費</vt:lpstr>
      <vt:lpstr>9 リース費</vt:lpstr>
      <vt:lpstr>10 通信・運搬費</vt:lpstr>
      <vt:lpstr>11 消耗品費(1)</vt:lpstr>
      <vt:lpstr>11 消耗品費 (2)</vt:lpstr>
      <vt:lpstr>11 消耗品費 (3)</vt:lpstr>
      <vt:lpstr>12 広報費</vt:lpstr>
      <vt:lpstr>13 施設等維持経費</vt:lpstr>
      <vt:lpstr>14  雑費(１)</vt:lpstr>
      <vt:lpstr>14  雑費 (2)</vt:lpstr>
      <vt:lpstr>14  雑費 (3)</vt:lpstr>
      <vt:lpstr>'10 通信・運搬費'!Print_Area</vt:lpstr>
      <vt:lpstr>'11 消耗品費 (2)'!Print_Area</vt:lpstr>
      <vt:lpstr>'11 消耗品費 (3)'!Print_Area</vt:lpstr>
      <vt:lpstr>'11 消耗品費(1)'!Print_Area</vt:lpstr>
      <vt:lpstr>'12 広報費'!Print_Area</vt:lpstr>
      <vt:lpstr>'13 施設等維持経費'!Print_Area</vt:lpstr>
      <vt:lpstr>'14  雑費 (2)'!Print_Area</vt:lpstr>
      <vt:lpstr>'14  雑費 (3)'!Print_Area</vt:lpstr>
      <vt:lpstr>'14  雑費(１)'!Print_Area</vt:lpstr>
      <vt:lpstr>'１人件費 (2)'!Print_Area</vt:lpstr>
      <vt:lpstr>'１人件費 (3)'!Print_Area</vt:lpstr>
      <vt:lpstr>'１人件費(1)'!Print_Area</vt:lpstr>
      <vt:lpstr>'２資料・印刷費'!Print_Area</vt:lpstr>
      <vt:lpstr>'３旅費・交通費 (2)'!Print_Area</vt:lpstr>
      <vt:lpstr>'３旅費・交通費 (3)'!Print_Area</vt:lpstr>
      <vt:lpstr>'３旅費・交通費 (4)'!Print_Area</vt:lpstr>
      <vt:lpstr>'３旅費・交通費(1)'!Print_Area</vt:lpstr>
      <vt:lpstr>'４協力者謝金 (2)'!Print_Area</vt:lpstr>
      <vt:lpstr>'４協力者謝金(1)'!Print_Area</vt:lpstr>
      <vt:lpstr>'５会議費'!Print_Area</vt:lpstr>
      <vt:lpstr>'６研修費'!Print_Area</vt:lpstr>
      <vt:lpstr>'７委託費'!Print_Area</vt:lpstr>
      <vt:lpstr>'８器具・備品費'!Print_Area</vt:lpstr>
      <vt:lpstr>'9 リース費'!Print_Area</vt:lpstr>
      <vt:lpstr>決算報告書!Print_Area</vt:lpstr>
      <vt:lpstr>'書き方 '!Print_Area</vt:lpstr>
      <vt:lpstr>'申請金額の書き方(申請時)'!Print_Area</vt:lpstr>
      <vt:lpstr>決算報告書_G3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益田 由美</dc:creator>
  <cp:keywords/>
  <dc:description/>
  <cp:lastModifiedBy>益田 由美</cp:lastModifiedBy>
  <cp:revision/>
  <cp:lastPrinted>2019-04-18T05:41:29Z</cp:lastPrinted>
  <dcterms:created xsi:type="dcterms:W3CDTF">2015-03-04T08:15:45Z</dcterms:created>
  <dcterms:modified xsi:type="dcterms:W3CDTF">2022-01-27T10:33:28Z</dcterms:modified>
  <cp:category/>
  <cp:contentStatus/>
</cp:coreProperties>
</file>